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8934\Freight Rate Prediction\"/>
    </mc:Choice>
  </mc:AlternateContent>
  <xr:revisionPtr revIDLastSave="0" documentId="13_ncr:1_{3E849B62-203F-46FD-AF42-A06E211070E3}" xr6:coauthVersionLast="47" xr6:coauthVersionMax="47" xr10:uidLastSave="{00000000-0000-0000-0000-000000000000}"/>
  <bookViews>
    <workbookView xWindow="-120" yWindow="-120" windowWidth="20730" windowHeight="11160" activeTab="3" xr2:uid="{160E3E3C-5ECD-490F-9698-F92FCE8C04C1}"/>
  </bookViews>
  <sheets>
    <sheet name="Sheet1" sheetId="1" r:id="rId1"/>
    <sheet name="North Asia to UK" sheetId="9" r:id="rId2"/>
    <sheet name="SS_india" sheetId="8" r:id="rId3"/>
    <sheet name="Coal_India" sheetId="7" r:id="rId4"/>
    <sheet name="Aluminium" sheetId="2" r:id="rId5"/>
    <sheet name="Crude_oil" sheetId="3" r:id="rId6"/>
  </sheets>
  <definedNames>
    <definedName name="_xlnm._FilterDatabase" localSheetId="4" hidden="1">Aluminium!$A$1:$G$1385</definedName>
    <definedName name="_xlnm._FilterDatabase" localSheetId="5" hidden="1">Crude_oil!$A$1:$G$1</definedName>
    <definedName name="_xlnm._FilterDatabase" localSheetId="0" hidden="1">Sheet1!$A$1:$B$2018</definedName>
    <definedName name="data">Aluminium!$A$1:$G$1385</definedName>
    <definedName name="data2">Crude_oil!$A$1:$G$1453</definedName>
    <definedName name="data3">Coal_India!$A$1:$B$2456</definedName>
    <definedName name="data4">SS_india!$A$1:$B$724</definedName>
    <definedName name="data5">'North Asia to UK'!$A$1:$B$1527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37" i="1"/>
  <c r="G38" i="1"/>
  <c r="G39" i="1"/>
  <c r="G29" i="1"/>
  <c r="G30" i="1"/>
  <c r="G31" i="1"/>
  <c r="G32" i="1"/>
  <c r="G33" i="1"/>
  <c r="G34" i="1"/>
  <c r="G35" i="1"/>
  <c r="G36" i="1"/>
  <c r="G20" i="1"/>
  <c r="G21" i="1"/>
  <c r="G22" i="1"/>
  <c r="G23" i="1"/>
  <c r="G24" i="1"/>
  <c r="G25" i="1"/>
  <c r="G26" i="1"/>
  <c r="G27" i="1"/>
  <c r="G28" i="1"/>
  <c r="G12" i="1"/>
  <c r="G13" i="1"/>
  <c r="G14" i="1"/>
  <c r="G15" i="1"/>
  <c r="G16" i="1"/>
  <c r="G17" i="1"/>
  <c r="G18" i="1"/>
  <c r="G19" i="1"/>
  <c r="G3" i="1"/>
  <c r="G4" i="1"/>
  <c r="G5" i="1"/>
  <c r="G6" i="1"/>
  <c r="G7" i="1"/>
  <c r="G8" i="1"/>
  <c r="G9" i="1"/>
  <c r="G10" i="1"/>
  <c r="G11" i="1"/>
  <c r="G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3" i="1"/>
  <c r="F4" i="1"/>
  <c r="F5" i="1"/>
  <c r="F6" i="1"/>
  <c r="F7" i="1"/>
  <c r="F8" i="1"/>
  <c r="F9" i="1"/>
  <c r="F10" i="1"/>
  <c r="F11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10" i="1"/>
  <c r="D11" i="1"/>
  <c r="D12" i="1"/>
  <c r="D13" i="1"/>
  <c r="D14" i="1"/>
  <c r="D15" i="1"/>
  <c r="D16" i="1"/>
  <c r="D17" i="1"/>
  <c r="D18" i="1"/>
  <c r="D2" i="1"/>
  <c r="D3" i="1"/>
  <c r="D4" i="1"/>
  <c r="D5" i="1"/>
  <c r="D6" i="1"/>
  <c r="D7" i="1"/>
  <c r="D8" i="1"/>
  <c r="D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5" i="1"/>
  <c r="B26" i="1"/>
  <c r="B27" i="1"/>
  <c r="B28" i="1"/>
  <c r="B29" i="1"/>
  <c r="B30" i="1"/>
  <c r="B31" i="1"/>
  <c r="B32" i="1"/>
  <c r="B33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<sst xmlns="http://schemas.openxmlformats.org/spreadsheetml/2006/main" count="2745" uniqueCount="2578">
  <si>
    <t>Date</t>
  </si>
  <si>
    <t>Aluminium Rates</t>
  </si>
  <si>
    <t>Price</t>
  </si>
  <si>
    <t>Open</t>
  </si>
  <si>
    <t>High</t>
  </si>
  <si>
    <t>Low</t>
  </si>
  <si>
    <t>Vol.</t>
  </si>
  <si>
    <t>Change %</t>
  </si>
  <si>
    <t>38.74K</t>
  </si>
  <si>
    <t>48.18K</t>
  </si>
  <si>
    <t>69.35K</t>
  </si>
  <si>
    <t>38.24K</t>
  </si>
  <si>
    <t>59.77K</t>
  </si>
  <si>
    <t>53.92K</t>
  </si>
  <si>
    <t>47.12K</t>
  </si>
  <si>
    <t>38.41K</t>
  </si>
  <si>
    <t>39.15K</t>
  </si>
  <si>
    <t>46.04K</t>
  </si>
  <si>
    <t>48.07K</t>
  </si>
  <si>
    <t>48.79K</t>
  </si>
  <si>
    <t>62.46K</t>
  </si>
  <si>
    <t>56.06K</t>
  </si>
  <si>
    <t>69.55K</t>
  </si>
  <si>
    <t>59.20K</t>
  </si>
  <si>
    <t>57.58K</t>
  </si>
  <si>
    <t>48.90K</t>
  </si>
  <si>
    <t>47.64K</t>
  </si>
  <si>
    <t>59.56K</t>
  </si>
  <si>
    <t>79.56K</t>
  </si>
  <si>
    <t>59.38K</t>
  </si>
  <si>
    <t>49.01K</t>
  </si>
  <si>
    <t>37.97K</t>
  </si>
  <si>
    <t>49.96K</t>
  </si>
  <si>
    <t>58.17K</t>
  </si>
  <si>
    <t>65.24K</t>
  </si>
  <si>
    <t>54.32K</t>
  </si>
  <si>
    <t>66.67K</t>
  </si>
  <si>
    <t>96.50K</t>
  </si>
  <si>
    <t>51.23K</t>
  </si>
  <si>
    <t>54.98K</t>
  </si>
  <si>
    <t>44.97K</t>
  </si>
  <si>
    <t>50.09K</t>
  </si>
  <si>
    <t>39.43K</t>
  </si>
  <si>
    <t>55.32K</t>
  </si>
  <si>
    <t>49.68K</t>
  </si>
  <si>
    <t>50.30K</t>
  </si>
  <si>
    <t>55.64K</t>
  </si>
  <si>
    <t>34.04K</t>
  </si>
  <si>
    <t>38.98K</t>
  </si>
  <si>
    <t>55.30K</t>
  </si>
  <si>
    <t>69.60K</t>
  </si>
  <si>
    <t>65.88K</t>
  </si>
  <si>
    <t>41.56K</t>
  </si>
  <si>
    <t>47.40K</t>
  </si>
  <si>
    <t>54.90K</t>
  </si>
  <si>
    <t>51.15K</t>
  </si>
  <si>
    <t>52.18K</t>
  </si>
  <si>
    <t>35.59K</t>
  </si>
  <si>
    <t>41.76K</t>
  </si>
  <si>
    <t>47.94K</t>
  </si>
  <si>
    <t>62.87K</t>
  </si>
  <si>
    <t>39.51K</t>
  </si>
  <si>
    <t>33.56K</t>
  </si>
  <si>
    <t>49.14K</t>
  </si>
  <si>
    <t>37.35K</t>
  </si>
  <si>
    <t>33.15K</t>
  </si>
  <si>
    <t>48.87K</t>
  </si>
  <si>
    <t>46.76K</t>
  </si>
  <si>
    <t>39.55K</t>
  </si>
  <si>
    <t>55.05K</t>
  </si>
  <si>
    <t>38.19K</t>
  </si>
  <si>
    <t>50.17K</t>
  </si>
  <si>
    <t>50.62K</t>
  </si>
  <si>
    <t>74.19K</t>
  </si>
  <si>
    <t>43.54K</t>
  </si>
  <si>
    <t>74.01K</t>
  </si>
  <si>
    <t>67.68K</t>
  </si>
  <si>
    <t>31.34K</t>
  </si>
  <si>
    <t>51.93K</t>
  </si>
  <si>
    <t>38.46K</t>
  </si>
  <si>
    <t>39.03K</t>
  </si>
  <si>
    <t>34.22K</t>
  </si>
  <si>
    <t>43.51K</t>
  </si>
  <si>
    <t>49.09K</t>
  </si>
  <si>
    <t>38.40K</t>
  </si>
  <si>
    <t>39.58K</t>
  </si>
  <si>
    <t>37.98K</t>
  </si>
  <si>
    <t>41.89K</t>
  </si>
  <si>
    <t>43.76K</t>
  </si>
  <si>
    <t>31.17K</t>
  </si>
  <si>
    <t>44.83K</t>
  </si>
  <si>
    <t>46.94K</t>
  </si>
  <si>
    <t>47.14K</t>
  </si>
  <si>
    <t>43.63K</t>
  </si>
  <si>
    <t>54.61K</t>
  </si>
  <si>
    <t>44.19K</t>
  </si>
  <si>
    <t>49.81K</t>
  </si>
  <si>
    <t>64.18K</t>
  </si>
  <si>
    <t>40.65K</t>
  </si>
  <si>
    <t>50.90K</t>
  </si>
  <si>
    <t>39.84K</t>
  </si>
  <si>
    <t>55.12K</t>
  </si>
  <si>
    <t>43.50K</t>
  </si>
  <si>
    <t>55.09K</t>
  </si>
  <si>
    <t>39.44K</t>
  </si>
  <si>
    <t>29.45K</t>
  </si>
  <si>
    <t>30.47K</t>
  </si>
  <si>
    <t>29.94K</t>
  </si>
  <si>
    <t>29.73K</t>
  </si>
  <si>
    <t>24.39K</t>
  </si>
  <si>
    <t>33.43K</t>
  </si>
  <si>
    <t>53.22K</t>
  </si>
  <si>
    <t>69.66K</t>
  </si>
  <si>
    <t>44.74K</t>
  </si>
  <si>
    <t>58.20K</t>
  </si>
  <si>
    <t>73.01K</t>
  </si>
  <si>
    <t>56.55K</t>
  </si>
  <si>
    <t>54.33K</t>
  </si>
  <si>
    <t>61.28K</t>
  </si>
  <si>
    <t>71.02K</t>
  </si>
  <si>
    <t>51.62K</t>
  </si>
  <si>
    <t>45.60K</t>
  </si>
  <si>
    <t>54.93K</t>
  </si>
  <si>
    <t>29.18K</t>
  </si>
  <si>
    <t>23.86K</t>
  </si>
  <si>
    <t>31.08K</t>
  </si>
  <si>
    <t>24.64K</t>
  </si>
  <si>
    <t>25.55K</t>
  </si>
  <si>
    <t>30.10K</t>
  </si>
  <si>
    <t>40.10K</t>
  </si>
  <si>
    <t>30.52K</t>
  </si>
  <si>
    <t>49.86K</t>
  </si>
  <si>
    <t>25.66K</t>
  </si>
  <si>
    <t>40.43K</t>
  </si>
  <si>
    <t>37.30K</t>
  </si>
  <si>
    <t>27.20K</t>
  </si>
  <si>
    <t>31.52K</t>
  </si>
  <si>
    <t>35.77K</t>
  </si>
  <si>
    <t>42.06K</t>
  </si>
  <si>
    <t>44.15K</t>
  </si>
  <si>
    <t>52.48K</t>
  </si>
  <si>
    <t>58.01K</t>
  </si>
  <si>
    <t>54.78K</t>
  </si>
  <si>
    <t>30.25K</t>
  </si>
  <si>
    <t>25.18K</t>
  </si>
  <si>
    <t>25.80K</t>
  </si>
  <si>
    <t>18.46K</t>
  </si>
  <si>
    <t>31.88K</t>
  </si>
  <si>
    <t>31.76K</t>
  </si>
  <si>
    <t>37.17K</t>
  </si>
  <si>
    <t>31.53K</t>
  </si>
  <si>
    <t>48.12K</t>
  </si>
  <si>
    <t>50.33K</t>
  </si>
  <si>
    <t>79.52K</t>
  </si>
  <si>
    <t>42.75K</t>
  </si>
  <si>
    <t>39.27K</t>
  </si>
  <si>
    <t>36.21K</t>
  </si>
  <si>
    <t>35.08K</t>
  </si>
  <si>
    <t>46.46K</t>
  </si>
  <si>
    <t>26.95K</t>
  </si>
  <si>
    <t>31.05K</t>
  </si>
  <si>
    <t>36.75K</t>
  </si>
  <si>
    <t>39.31K</t>
  </si>
  <si>
    <t>44.84K</t>
  </si>
  <si>
    <t>46.13K</t>
  </si>
  <si>
    <t>56.82K</t>
  </si>
  <si>
    <t>40.19K</t>
  </si>
  <si>
    <t>31.67K</t>
  </si>
  <si>
    <t>31.46K</t>
  </si>
  <si>
    <t>39.80K</t>
  </si>
  <si>
    <t>39.28K</t>
  </si>
  <si>
    <t>58.18K</t>
  </si>
  <si>
    <t>42.21K</t>
  </si>
  <si>
    <t>35.86K</t>
  </si>
  <si>
    <t>71.88K</t>
  </si>
  <si>
    <t>42.53K</t>
  </si>
  <si>
    <t>44.16K</t>
  </si>
  <si>
    <t>35.04K</t>
  </si>
  <si>
    <t>34.59K</t>
  </si>
  <si>
    <t>46.80K</t>
  </si>
  <si>
    <t>53.31K</t>
  </si>
  <si>
    <t>66.17K</t>
  </si>
  <si>
    <t>51.20K</t>
  </si>
  <si>
    <t>52.17K</t>
  </si>
  <si>
    <t>81.67K</t>
  </si>
  <si>
    <t>48.59K</t>
  </si>
  <si>
    <t>41.90K</t>
  </si>
  <si>
    <t>37.04K</t>
  </si>
  <si>
    <t>41.38K</t>
  </si>
  <si>
    <t>45.66K</t>
  </si>
  <si>
    <t>68.03K</t>
  </si>
  <si>
    <t>34.55K</t>
  </si>
  <si>
    <t>23.36K</t>
  </si>
  <si>
    <t>46.52K</t>
  </si>
  <si>
    <t>44.10K</t>
  </si>
  <si>
    <t>41.67K</t>
  </si>
  <si>
    <t>30.51K</t>
  </si>
  <si>
    <t>52.51K</t>
  </si>
  <si>
    <t>49.52K</t>
  </si>
  <si>
    <t>47.10K</t>
  </si>
  <si>
    <t>27.49K</t>
  </si>
  <si>
    <t>62.33K</t>
  </si>
  <si>
    <t>56.07K</t>
  </si>
  <si>
    <t>52.07K</t>
  </si>
  <si>
    <t>51.01K</t>
  </si>
  <si>
    <t>29.56K</t>
  </si>
  <si>
    <t>33.07K</t>
  </si>
  <si>
    <t>43.33K</t>
  </si>
  <si>
    <t>30.33K</t>
  </si>
  <si>
    <t>35.65K</t>
  </si>
  <si>
    <t>37.75K</t>
  </si>
  <si>
    <t>33.89K</t>
  </si>
  <si>
    <t>77.43K</t>
  </si>
  <si>
    <t>38.04K</t>
  </si>
  <si>
    <t>33.31K</t>
  </si>
  <si>
    <t>38.51K</t>
  </si>
  <si>
    <t>37.71K</t>
  </si>
  <si>
    <t>22.40K</t>
  </si>
  <si>
    <t>35.26K</t>
  </si>
  <si>
    <t>37.72K</t>
  </si>
  <si>
    <t>34.52K</t>
  </si>
  <si>
    <t>47.65K</t>
  </si>
  <si>
    <t>34.76K</t>
  </si>
  <si>
    <t>50.79K</t>
  </si>
  <si>
    <t>39.16K</t>
  </si>
  <si>
    <t>52.60K</t>
  </si>
  <si>
    <t>45.93K</t>
  </si>
  <si>
    <t>50.63K</t>
  </si>
  <si>
    <t>20.98K</t>
  </si>
  <si>
    <t>73.29K</t>
  </si>
  <si>
    <t>52.72K</t>
  </si>
  <si>
    <t>42.73K</t>
  </si>
  <si>
    <t>43.94K</t>
  </si>
  <si>
    <t>39.57K</t>
  </si>
  <si>
    <t>50.25K</t>
  </si>
  <si>
    <t>52.34K</t>
  </si>
  <si>
    <t>44.78K</t>
  </si>
  <si>
    <t>51.39K</t>
  </si>
  <si>
    <t>21.89K</t>
  </si>
  <si>
    <t>40.74K</t>
  </si>
  <si>
    <t>56.34K</t>
  </si>
  <si>
    <t>46.51K</t>
  </si>
  <si>
    <t>51.08K</t>
  </si>
  <si>
    <t>61.18K</t>
  </si>
  <si>
    <t>44.18K</t>
  </si>
  <si>
    <t>41.39K</t>
  </si>
  <si>
    <t>35.34K</t>
  </si>
  <si>
    <t>39.60K</t>
  </si>
  <si>
    <t>57.00K</t>
  </si>
  <si>
    <t>40.09K</t>
  </si>
  <si>
    <t>18.02K</t>
  </si>
  <si>
    <t>23.68K</t>
  </si>
  <si>
    <t>23.78K</t>
  </si>
  <si>
    <t>32.05K</t>
  </si>
  <si>
    <t>30.17K</t>
  </si>
  <si>
    <t>35.61K</t>
  </si>
  <si>
    <t>40.39K</t>
  </si>
  <si>
    <t>33.06K</t>
  </si>
  <si>
    <t>33.80K</t>
  </si>
  <si>
    <t>42.27K</t>
  </si>
  <si>
    <t>29.61K</t>
  </si>
  <si>
    <t>37.94K</t>
  </si>
  <si>
    <t>46.72K</t>
  </si>
  <si>
    <t>44.51K</t>
  </si>
  <si>
    <t>51.52K</t>
  </si>
  <si>
    <t>48.51K</t>
  </si>
  <si>
    <t>48.40K</t>
  </si>
  <si>
    <t>34.42K</t>
  </si>
  <si>
    <t>61.37K</t>
  </si>
  <si>
    <t>36.84K</t>
  </si>
  <si>
    <t>30.34K</t>
  </si>
  <si>
    <t>24.27K</t>
  </si>
  <si>
    <t>33.24K</t>
  </si>
  <si>
    <t>21.17K</t>
  </si>
  <si>
    <t>43.64K</t>
  </si>
  <si>
    <t>32.81K</t>
  </si>
  <si>
    <t>27.38K</t>
  </si>
  <si>
    <t>31.95K</t>
  </si>
  <si>
    <t>33.61K</t>
  </si>
  <si>
    <t>50.28K</t>
  </si>
  <si>
    <t>25.82K</t>
  </si>
  <si>
    <t>41.48K</t>
  </si>
  <si>
    <t>34.06K</t>
  </si>
  <si>
    <t>24.42K</t>
  </si>
  <si>
    <t>30.76K</t>
  </si>
  <si>
    <t>29.15K</t>
  </si>
  <si>
    <t>37.28K</t>
  </si>
  <si>
    <t>24.50K</t>
  </si>
  <si>
    <t>60.30K</t>
  </si>
  <si>
    <t>17.90K</t>
  </si>
  <si>
    <t>20.85K</t>
  </si>
  <si>
    <t>30.65K</t>
  </si>
  <si>
    <t>32.58K</t>
  </si>
  <si>
    <t>32.40K</t>
  </si>
  <si>
    <t>39.49K</t>
  </si>
  <si>
    <t>27.28K</t>
  </si>
  <si>
    <t>29.82K</t>
  </si>
  <si>
    <t>36.07K</t>
  </si>
  <si>
    <t>63.06K</t>
  </si>
  <si>
    <t>37.15K</t>
  </si>
  <si>
    <t>30.79K</t>
  </si>
  <si>
    <t>53.25K</t>
  </si>
  <si>
    <t>69.17K</t>
  </si>
  <si>
    <t>92.28K</t>
  </si>
  <si>
    <t>83.05K</t>
  </si>
  <si>
    <t>76.73K</t>
  </si>
  <si>
    <t>106.23K</t>
  </si>
  <si>
    <t>68.40K</t>
  </si>
  <si>
    <t>68.56K</t>
  </si>
  <si>
    <t>85.69K</t>
  </si>
  <si>
    <t>57.61K</t>
  </si>
  <si>
    <t>106.85K</t>
  </si>
  <si>
    <t>50.20K</t>
  </si>
  <si>
    <t>69.13K</t>
  </si>
  <si>
    <t>28.21K</t>
  </si>
  <si>
    <t>42.99K</t>
  </si>
  <si>
    <t>39.81K</t>
  </si>
  <si>
    <t>55.31K</t>
  </si>
  <si>
    <t>41.55K</t>
  </si>
  <si>
    <t>55.23K</t>
  </si>
  <si>
    <t>73.47K</t>
  </si>
  <si>
    <t>64.74K</t>
  </si>
  <si>
    <t>51.53K</t>
  </si>
  <si>
    <t>77.23K</t>
  </si>
  <si>
    <t>45.88K</t>
  </si>
  <si>
    <t>42.23K</t>
  </si>
  <si>
    <t>39.36K</t>
  </si>
  <si>
    <t>64.02K</t>
  </si>
  <si>
    <t>33.74K</t>
  </si>
  <si>
    <t>34.83K</t>
  </si>
  <si>
    <t>40.85K</t>
  </si>
  <si>
    <t>36.62K</t>
  </si>
  <si>
    <t>30.61K</t>
  </si>
  <si>
    <t>45.24K</t>
  </si>
  <si>
    <t>34.44K</t>
  </si>
  <si>
    <t>81.13K</t>
  </si>
  <si>
    <t>46.62K</t>
  </si>
  <si>
    <t>43.36K</t>
  </si>
  <si>
    <t>25.07K</t>
  </si>
  <si>
    <t>60.36K</t>
  </si>
  <si>
    <t>40.86K</t>
  </si>
  <si>
    <t>56.45K</t>
  </si>
  <si>
    <t>42.57K</t>
  </si>
  <si>
    <t>1.12K</t>
  </si>
  <si>
    <t>47.05K</t>
  </si>
  <si>
    <t>51.16K</t>
  </si>
  <si>
    <t>68.35K</t>
  </si>
  <si>
    <t>52.87K</t>
  </si>
  <si>
    <t>47.53K</t>
  </si>
  <si>
    <t>74.66K</t>
  </si>
  <si>
    <t>17.78K</t>
  </si>
  <si>
    <t>43.45K</t>
  </si>
  <si>
    <t>62.53K</t>
  </si>
  <si>
    <t>39.13K</t>
  </si>
  <si>
    <t>38.22K</t>
  </si>
  <si>
    <t>46.10K</t>
  </si>
  <si>
    <t>66.37K</t>
  </si>
  <si>
    <t>26.75K</t>
  </si>
  <si>
    <t>35.02K</t>
  </si>
  <si>
    <t>28.34K</t>
  </si>
  <si>
    <t>28.64K</t>
  </si>
  <si>
    <t>21.62K</t>
  </si>
  <si>
    <t>25.96K</t>
  </si>
  <si>
    <t>34.48K</t>
  </si>
  <si>
    <t>32.72K</t>
  </si>
  <si>
    <t>55.45K</t>
  </si>
  <si>
    <t>61.53K</t>
  </si>
  <si>
    <t>51.65K</t>
  </si>
  <si>
    <t>49.98K</t>
  </si>
  <si>
    <t>48.35K</t>
  </si>
  <si>
    <t>20.74K</t>
  </si>
  <si>
    <t>30.23K</t>
  </si>
  <si>
    <t>42.36K</t>
  </si>
  <si>
    <t>28.27K</t>
  </si>
  <si>
    <t>32.34K</t>
  </si>
  <si>
    <t>61.52K</t>
  </si>
  <si>
    <t>41.16K</t>
  </si>
  <si>
    <t>38.53K</t>
  </si>
  <si>
    <t>41.37K</t>
  </si>
  <si>
    <t>36.59K</t>
  </si>
  <si>
    <t>42.70K</t>
  </si>
  <si>
    <t>33.76K</t>
  </si>
  <si>
    <t>53.69K</t>
  </si>
  <si>
    <t>68.70K</t>
  </si>
  <si>
    <t>56.41K</t>
  </si>
  <si>
    <t>39.11K</t>
  </si>
  <si>
    <t>67.42K</t>
  </si>
  <si>
    <t>87.06K</t>
  </si>
  <si>
    <t>116.37K</t>
  </si>
  <si>
    <t>64.00K</t>
  </si>
  <si>
    <t>50.45K</t>
  </si>
  <si>
    <t>105.92K</t>
  </si>
  <si>
    <t>90.31K</t>
  </si>
  <si>
    <t>70.75K</t>
  </si>
  <si>
    <t>74.02K</t>
  </si>
  <si>
    <t>59.54K</t>
  </si>
  <si>
    <t>66.74K</t>
  </si>
  <si>
    <t>69.44K</t>
  </si>
  <si>
    <t>51.51K</t>
  </si>
  <si>
    <t>58.81K</t>
  </si>
  <si>
    <t>64.03K</t>
  </si>
  <si>
    <t>60.14K</t>
  </si>
  <si>
    <t>42.44K</t>
  </si>
  <si>
    <t>38.67K</t>
  </si>
  <si>
    <t>26.22K</t>
  </si>
  <si>
    <t>25.25K</t>
  </si>
  <si>
    <t>38.56K</t>
  </si>
  <si>
    <t>60.39K</t>
  </si>
  <si>
    <t>36.67K</t>
  </si>
  <si>
    <t>59.19K</t>
  </si>
  <si>
    <t>42.20K</t>
  </si>
  <si>
    <t>41.62K</t>
  </si>
  <si>
    <t>56.00K</t>
  </si>
  <si>
    <t>61.22K</t>
  </si>
  <si>
    <t>40.30K</t>
  </si>
  <si>
    <t>38.73K</t>
  </si>
  <si>
    <t>35.70K</t>
  </si>
  <si>
    <t>40.82K</t>
  </si>
  <si>
    <t>72.98K</t>
  </si>
  <si>
    <t>57.54K</t>
  </si>
  <si>
    <t>71.54K</t>
  </si>
  <si>
    <t>56.53K</t>
  </si>
  <si>
    <t>47.38K</t>
  </si>
  <si>
    <t>46.32K</t>
  </si>
  <si>
    <t>22.83K</t>
  </si>
  <si>
    <t>41.12K</t>
  </si>
  <si>
    <t>36.37K</t>
  </si>
  <si>
    <t>57.92K</t>
  </si>
  <si>
    <t>53.08K</t>
  </si>
  <si>
    <t>63.98K</t>
  </si>
  <si>
    <t>60.33K</t>
  </si>
  <si>
    <t>35.40K</t>
  </si>
  <si>
    <t>25.69K</t>
  </si>
  <si>
    <t>49.17K</t>
  </si>
  <si>
    <t>32.79K</t>
  </si>
  <si>
    <t>49.79K</t>
  </si>
  <si>
    <t>37.38K</t>
  </si>
  <si>
    <t>68.57K</t>
  </si>
  <si>
    <t>33.97K</t>
  </si>
  <si>
    <t>27.26K</t>
  </si>
  <si>
    <t>21.60K</t>
  </si>
  <si>
    <t>37.92K</t>
  </si>
  <si>
    <t>42.08K</t>
  </si>
  <si>
    <t>30.09K</t>
  </si>
  <si>
    <t>22.73K</t>
  </si>
  <si>
    <t>24.79K</t>
  </si>
  <si>
    <t>39.18K</t>
  </si>
  <si>
    <t>33.54K</t>
  </si>
  <si>
    <t>62.86K</t>
  </si>
  <si>
    <t>46.89K</t>
  </si>
  <si>
    <t>40.94K</t>
  </si>
  <si>
    <t>34.41K</t>
  </si>
  <si>
    <t>34.82K</t>
  </si>
  <si>
    <t>25.53K</t>
  </si>
  <si>
    <t>29.33K</t>
  </si>
  <si>
    <t>60.72K</t>
  </si>
  <si>
    <t>41.11K</t>
  </si>
  <si>
    <t>23.92K</t>
  </si>
  <si>
    <t>25.62K</t>
  </si>
  <si>
    <t>21.45K</t>
  </si>
  <si>
    <t>34.50K</t>
  </si>
  <si>
    <t>34.45K</t>
  </si>
  <si>
    <t>31.82K</t>
  </si>
  <si>
    <t>42.39K</t>
  </si>
  <si>
    <t>35.31K</t>
  </si>
  <si>
    <t>24.76K</t>
  </si>
  <si>
    <t>31.24K</t>
  </si>
  <si>
    <t>29.37K</t>
  </si>
  <si>
    <t>41.14K</t>
  </si>
  <si>
    <t>39.39K</t>
  </si>
  <si>
    <t>36.92K</t>
  </si>
  <si>
    <t>60.51K</t>
  </si>
  <si>
    <t>39.86K</t>
  </si>
  <si>
    <t>26.67K</t>
  </si>
  <si>
    <t>31.16K</t>
  </si>
  <si>
    <t>35.25K</t>
  </si>
  <si>
    <t>42.82K</t>
  </si>
  <si>
    <t>51.26K</t>
  </si>
  <si>
    <t>28.80K</t>
  </si>
  <si>
    <t>51.90K</t>
  </si>
  <si>
    <t>23.29K</t>
  </si>
  <si>
    <t>38.80K</t>
  </si>
  <si>
    <t>38.54K</t>
  </si>
  <si>
    <t>25.85K</t>
  </si>
  <si>
    <t>28.84K</t>
  </si>
  <si>
    <t>26.12K</t>
  </si>
  <si>
    <t>25.61K</t>
  </si>
  <si>
    <t>40.24K</t>
  </si>
  <si>
    <t>54.85K</t>
  </si>
  <si>
    <t>44.88K</t>
  </si>
  <si>
    <t>29.25K</t>
  </si>
  <si>
    <t>39.98K</t>
  </si>
  <si>
    <t>63.50K</t>
  </si>
  <si>
    <t>66.91K</t>
  </si>
  <si>
    <t>50.35K</t>
  </si>
  <si>
    <t>57.57K</t>
  </si>
  <si>
    <t>39.25K</t>
  </si>
  <si>
    <t>51.35K</t>
  </si>
  <si>
    <t>54.52K</t>
  </si>
  <si>
    <t>55.02K</t>
  </si>
  <si>
    <t>78.16K</t>
  </si>
  <si>
    <t>55.69K</t>
  </si>
  <si>
    <t>28.42K</t>
  </si>
  <si>
    <t>32.89K</t>
  </si>
  <si>
    <t>42.74K</t>
  </si>
  <si>
    <t>22.92K</t>
  </si>
  <si>
    <t>31.90K</t>
  </si>
  <si>
    <t>23.23K</t>
  </si>
  <si>
    <t>24.18K</t>
  </si>
  <si>
    <t>48.11K</t>
  </si>
  <si>
    <t>26.76K</t>
  </si>
  <si>
    <t>24.09K</t>
  </si>
  <si>
    <t>25.13K</t>
  </si>
  <si>
    <t>38.65K</t>
  </si>
  <si>
    <t>33.65K</t>
  </si>
  <si>
    <t>29.40K</t>
  </si>
  <si>
    <t>25.75K</t>
  </si>
  <si>
    <t>21.73K</t>
  </si>
  <si>
    <t>26.24K</t>
  </si>
  <si>
    <t>24.20K</t>
  </si>
  <si>
    <t>36.05K</t>
  </si>
  <si>
    <t>26.58K</t>
  </si>
  <si>
    <t>39.46K</t>
  </si>
  <si>
    <t>26.18K</t>
  </si>
  <si>
    <t>27.68K</t>
  </si>
  <si>
    <t>39.96K</t>
  </si>
  <si>
    <t>42.02K</t>
  </si>
  <si>
    <t>25.99K</t>
  </si>
  <si>
    <t>59.29K</t>
  </si>
  <si>
    <t>35.38K</t>
  </si>
  <si>
    <t>31.96K</t>
  </si>
  <si>
    <t>49.12K</t>
  </si>
  <si>
    <t>50.21K</t>
  </si>
  <si>
    <t>29.90K</t>
  </si>
  <si>
    <t>55.22K</t>
  </si>
  <si>
    <t>33.79K</t>
  </si>
  <si>
    <t>38.03K</t>
  </si>
  <si>
    <t>30.62K</t>
  </si>
  <si>
    <t>39.10K</t>
  </si>
  <si>
    <t>65.04K</t>
  </si>
  <si>
    <t>69.32K</t>
  </si>
  <si>
    <t>71.66K</t>
  </si>
  <si>
    <t>77.71K</t>
  </si>
  <si>
    <t>43.08K</t>
  </si>
  <si>
    <t>47.25K</t>
  </si>
  <si>
    <t>37.19K</t>
  </si>
  <si>
    <t>51.77K</t>
  </si>
  <si>
    <t>31.36K</t>
  </si>
  <si>
    <t>22.69K</t>
  </si>
  <si>
    <t>22.94K</t>
  </si>
  <si>
    <t>23.69K</t>
  </si>
  <si>
    <t>24.46K</t>
  </si>
  <si>
    <t>32.39K</t>
  </si>
  <si>
    <t>30.05K</t>
  </si>
  <si>
    <t>25.15K</t>
  </si>
  <si>
    <t>26.97K</t>
  </si>
  <si>
    <t>28.78K</t>
  </si>
  <si>
    <t>23.37K</t>
  </si>
  <si>
    <t>31.41K</t>
  </si>
  <si>
    <t>37.53K</t>
  </si>
  <si>
    <t>37.31K</t>
  </si>
  <si>
    <t>28.40K</t>
  </si>
  <si>
    <t>27.47K</t>
  </si>
  <si>
    <t>26.82K</t>
  </si>
  <si>
    <t>28.24K</t>
  </si>
  <si>
    <t>30.07K</t>
  </si>
  <si>
    <t>37.65K</t>
  </si>
  <si>
    <t>25.05K</t>
  </si>
  <si>
    <t>36.71K</t>
  </si>
  <si>
    <t>26.85K</t>
  </si>
  <si>
    <t>29.54K</t>
  </si>
  <si>
    <t>26.94K</t>
  </si>
  <si>
    <t>31.57K</t>
  </si>
  <si>
    <t>27.56K</t>
  </si>
  <si>
    <t>23.80K</t>
  </si>
  <si>
    <t>24.13K</t>
  </si>
  <si>
    <t>43.44K</t>
  </si>
  <si>
    <t>37.70K</t>
  </si>
  <si>
    <t>19.69K</t>
  </si>
  <si>
    <t>16.88K</t>
  </si>
  <si>
    <t>33.36K</t>
  </si>
  <si>
    <t>13.62K</t>
  </si>
  <si>
    <t>29.26K</t>
  </si>
  <si>
    <t>38.66K</t>
  </si>
  <si>
    <t>28.90K</t>
  </si>
  <si>
    <t>28.19K</t>
  </si>
  <si>
    <t>77.92K</t>
  </si>
  <si>
    <t>32.73K</t>
  </si>
  <si>
    <t>23.34K</t>
  </si>
  <si>
    <t>27.08K</t>
  </si>
  <si>
    <t>31.37K</t>
  </si>
  <si>
    <t>24.28K</t>
  </si>
  <si>
    <t>24.95K</t>
  </si>
  <si>
    <t>44.65K</t>
  </si>
  <si>
    <t>52.66K</t>
  </si>
  <si>
    <t>59.75K</t>
  </si>
  <si>
    <t>41.47K</t>
  </si>
  <si>
    <t>23.63K</t>
  </si>
  <si>
    <t>42.09K</t>
  </si>
  <si>
    <t>37.33K</t>
  </si>
  <si>
    <t>34.72K</t>
  </si>
  <si>
    <t>38.68K</t>
  </si>
  <si>
    <t>24.75K</t>
  </si>
  <si>
    <t>37.16K</t>
  </si>
  <si>
    <t>69.40K</t>
  </si>
  <si>
    <t>30.55K</t>
  </si>
  <si>
    <t>21.99K</t>
  </si>
  <si>
    <t>24.44K</t>
  </si>
  <si>
    <t>29.72K</t>
  </si>
  <si>
    <t>23.75K</t>
  </si>
  <si>
    <t>39.38K</t>
  </si>
  <si>
    <t>30.70K</t>
  </si>
  <si>
    <t>50.98K</t>
  </si>
  <si>
    <t>48.03K</t>
  </si>
  <si>
    <t>39.20K</t>
  </si>
  <si>
    <t>28.75K</t>
  </si>
  <si>
    <t>29.50K</t>
  </si>
  <si>
    <t>25.72K</t>
  </si>
  <si>
    <t>26.42K</t>
  </si>
  <si>
    <t>19.12K</t>
  </si>
  <si>
    <t>19.61K</t>
  </si>
  <si>
    <t>31.68K</t>
  </si>
  <si>
    <t>49.74K</t>
  </si>
  <si>
    <t>35.96K</t>
  </si>
  <si>
    <t>38.89K</t>
  </si>
  <si>
    <t>27.00K</t>
  </si>
  <si>
    <t>29.29K</t>
  </si>
  <si>
    <t>38.71K</t>
  </si>
  <si>
    <t>40.66K</t>
  </si>
  <si>
    <t>53.27K</t>
  </si>
  <si>
    <t>33.99K</t>
  </si>
  <si>
    <t>34.26K</t>
  </si>
  <si>
    <t>24.54K</t>
  </si>
  <si>
    <t>44.79K</t>
  </si>
  <si>
    <t>37.58K</t>
  </si>
  <si>
    <t>34.35K</t>
  </si>
  <si>
    <t>27.43K</t>
  </si>
  <si>
    <t>30.06K</t>
  </si>
  <si>
    <t>34.33K</t>
  </si>
  <si>
    <t>47.91K</t>
  </si>
  <si>
    <t>27.79K</t>
  </si>
  <si>
    <t>29.83K</t>
  </si>
  <si>
    <t>29.55K</t>
  </si>
  <si>
    <t>28.67K</t>
  </si>
  <si>
    <t>64.33K</t>
  </si>
  <si>
    <t>27.83K</t>
  </si>
  <si>
    <t>32.82K</t>
  </si>
  <si>
    <t>24.43K</t>
  </si>
  <si>
    <t>27.73K</t>
  </si>
  <si>
    <t>28.47K</t>
  </si>
  <si>
    <t>28.46K</t>
  </si>
  <si>
    <t>18.54K</t>
  </si>
  <si>
    <t>25.41K</t>
  </si>
  <si>
    <t>32.86K</t>
  </si>
  <si>
    <t>51.11K</t>
  </si>
  <si>
    <t>48.02K</t>
  </si>
  <si>
    <t>38.94K</t>
  </si>
  <si>
    <t>28.44K</t>
  </si>
  <si>
    <t>27.52K</t>
  </si>
  <si>
    <t>27.87K</t>
  </si>
  <si>
    <t>44.34K</t>
  </si>
  <si>
    <t>39.32K</t>
  </si>
  <si>
    <t>34.28K</t>
  </si>
  <si>
    <t>43.09K</t>
  </si>
  <si>
    <t>29.51K</t>
  </si>
  <si>
    <t>30.98K</t>
  </si>
  <si>
    <t>33.92K</t>
  </si>
  <si>
    <t>30.20K</t>
  </si>
  <si>
    <t>37.81K</t>
  </si>
  <si>
    <t>36.40K</t>
  </si>
  <si>
    <t>32.59K</t>
  </si>
  <si>
    <t>36.43K</t>
  </si>
  <si>
    <t>48.21K</t>
  </si>
  <si>
    <t>45.85K</t>
  </si>
  <si>
    <t>62.26K</t>
  </si>
  <si>
    <t>51.66K</t>
  </si>
  <si>
    <t>32.52K</t>
  </si>
  <si>
    <t>33.01K</t>
  </si>
  <si>
    <t>20.57K</t>
  </si>
  <si>
    <t>28.48K</t>
  </si>
  <si>
    <t>35.74K</t>
  </si>
  <si>
    <t>61.85K</t>
  </si>
  <si>
    <t>29.32K</t>
  </si>
  <si>
    <t>27.50K</t>
  </si>
  <si>
    <t>43.58K</t>
  </si>
  <si>
    <t>32.62K</t>
  </si>
  <si>
    <t>39.42K</t>
  </si>
  <si>
    <t>58.30K</t>
  </si>
  <si>
    <t>44.11K</t>
  </si>
  <si>
    <t>56.37K</t>
  </si>
  <si>
    <t>55.11K</t>
  </si>
  <si>
    <t>32.25K</t>
  </si>
  <si>
    <t>33.66K</t>
  </si>
  <si>
    <t>227.09K</t>
  </si>
  <si>
    <t>260.05K</t>
  </si>
  <si>
    <t>192.48K</t>
  </si>
  <si>
    <t>155.59K</t>
  </si>
  <si>
    <t>205.52K</t>
  </si>
  <si>
    <t>149.62K</t>
  </si>
  <si>
    <t>126.81K</t>
  </si>
  <si>
    <t>125.42K</t>
  </si>
  <si>
    <t>129.27K</t>
  </si>
  <si>
    <t>151.59K</t>
  </si>
  <si>
    <t>149.77K</t>
  </si>
  <si>
    <t>168.67K</t>
  </si>
  <si>
    <t>224.95K</t>
  </si>
  <si>
    <t>318.71K</t>
  </si>
  <si>
    <t>341.46K</t>
  </si>
  <si>
    <t>324.18K</t>
  </si>
  <si>
    <t>320.33K</t>
  </si>
  <si>
    <t>306.61K</t>
  </si>
  <si>
    <t>286.96K</t>
  </si>
  <si>
    <t>289.58K</t>
  </si>
  <si>
    <t>220.00K</t>
  </si>
  <si>
    <t>221.95K</t>
  </si>
  <si>
    <t>284.86K</t>
  </si>
  <si>
    <t>234.26K</t>
  </si>
  <si>
    <t>294.57K</t>
  </si>
  <si>
    <t>251.27K</t>
  </si>
  <si>
    <t>354.80K</t>
  </si>
  <si>
    <t>214.75K</t>
  </si>
  <si>
    <t>223.09K</t>
  </si>
  <si>
    <t>216.59K</t>
  </si>
  <si>
    <t>340.47K</t>
  </si>
  <si>
    <t>277.51K</t>
  </si>
  <si>
    <t>354.83K</t>
  </si>
  <si>
    <t>290.09K</t>
  </si>
  <si>
    <t>819.11K</t>
  </si>
  <si>
    <t>314.46K</t>
  </si>
  <si>
    <t>274.52K</t>
  </si>
  <si>
    <t>323.42K</t>
  </si>
  <si>
    <t>242.40K</t>
  </si>
  <si>
    <t>219.43K</t>
  </si>
  <si>
    <t>240.30K</t>
  </si>
  <si>
    <t>226.62K</t>
  </si>
  <si>
    <t>167.88K</t>
  </si>
  <si>
    <t>277.97K</t>
  </si>
  <si>
    <t>198.35K</t>
  </si>
  <si>
    <t>200.21K</t>
  </si>
  <si>
    <t>134.36K</t>
  </si>
  <si>
    <t>380.39K</t>
  </si>
  <si>
    <t>232.82K</t>
  </si>
  <si>
    <t>150.81K</t>
  </si>
  <si>
    <t>222.72K</t>
  </si>
  <si>
    <t>181.58K</t>
  </si>
  <si>
    <t>255.68K</t>
  </si>
  <si>
    <t>212.30K</t>
  </si>
  <si>
    <t>245.55K</t>
  </si>
  <si>
    <t>371.08K</t>
  </si>
  <si>
    <t>431.85K</t>
  </si>
  <si>
    <t>482.04K</t>
  </si>
  <si>
    <t>313.66K</t>
  </si>
  <si>
    <t>238.32K</t>
  </si>
  <si>
    <t>241.54K</t>
  </si>
  <si>
    <t>291.43K</t>
  </si>
  <si>
    <t>286.73K</t>
  </si>
  <si>
    <t>240.54K</t>
  </si>
  <si>
    <t>259.68K</t>
  </si>
  <si>
    <t>283.63K</t>
  </si>
  <si>
    <t>198.03K</t>
  </si>
  <si>
    <t>229.79K</t>
  </si>
  <si>
    <t>179.21K</t>
  </si>
  <si>
    <t>291.33K</t>
  </si>
  <si>
    <t>296.68K</t>
  </si>
  <si>
    <t>358.25K</t>
  </si>
  <si>
    <t>434.18K</t>
  </si>
  <si>
    <t>418.76K</t>
  </si>
  <si>
    <t>542.38K</t>
  </si>
  <si>
    <t>388.58K</t>
  </si>
  <si>
    <t>334.08K</t>
  </si>
  <si>
    <t>388.96K</t>
  </si>
  <si>
    <t>419.49K</t>
  </si>
  <si>
    <t>377.88K</t>
  </si>
  <si>
    <t>323.22K</t>
  </si>
  <si>
    <t>268.25K</t>
  </si>
  <si>
    <t>300.24K</t>
  </si>
  <si>
    <t>307.23K</t>
  </si>
  <si>
    <t>313.52K</t>
  </si>
  <si>
    <t>228.87K</t>
  </si>
  <si>
    <t>189.03K</t>
  </si>
  <si>
    <t>176.11K</t>
  </si>
  <si>
    <t>173.23K</t>
  </si>
  <si>
    <t>145.51K</t>
  </si>
  <si>
    <t>144.51K</t>
  </si>
  <si>
    <t>166.36K</t>
  </si>
  <si>
    <t>219.36K</t>
  </si>
  <si>
    <t>265.80K</t>
  </si>
  <si>
    <t>186.70K</t>
  </si>
  <si>
    <t>265.63K</t>
  </si>
  <si>
    <t>288.82K</t>
  </si>
  <si>
    <t>365.05K</t>
  </si>
  <si>
    <t>276.60K</t>
  </si>
  <si>
    <t>360.50K</t>
  </si>
  <si>
    <t>278.00K</t>
  </si>
  <si>
    <t>288.69K</t>
  </si>
  <si>
    <t>399.92K</t>
  </si>
  <si>
    <t>415.24K</t>
  </si>
  <si>
    <t>338.49K</t>
  </si>
  <si>
    <t>245.75K</t>
  </si>
  <si>
    <t>312.47K</t>
  </si>
  <si>
    <t>282.54K</t>
  </si>
  <si>
    <t>255.55K</t>
  </si>
  <si>
    <t>313.99K</t>
  </si>
  <si>
    <t>216.45K</t>
  </si>
  <si>
    <t>233.04K</t>
  </si>
  <si>
    <t>278.86K</t>
  </si>
  <si>
    <t>182.45K</t>
  </si>
  <si>
    <t>137.12K</t>
  </si>
  <si>
    <t>196.03K</t>
  </si>
  <si>
    <t>178.69K</t>
  </si>
  <si>
    <t>209.81K</t>
  </si>
  <si>
    <t>383.51K</t>
  </si>
  <si>
    <t>378.24K</t>
  </si>
  <si>
    <t>383.68K</t>
  </si>
  <si>
    <t>313.19K</t>
  </si>
  <si>
    <t>302.34K</t>
  </si>
  <si>
    <t>295.36K</t>
  </si>
  <si>
    <t>258.97K</t>
  </si>
  <si>
    <t>290.02K</t>
  </si>
  <si>
    <t>253.42K</t>
  </si>
  <si>
    <t>193.90K</t>
  </si>
  <si>
    <t>181.72K</t>
  </si>
  <si>
    <t>169.82K</t>
  </si>
  <si>
    <t>172.25K</t>
  </si>
  <si>
    <t>221.70K</t>
  </si>
  <si>
    <t>272.88K</t>
  </si>
  <si>
    <t>726.93K</t>
  </si>
  <si>
    <t>298.04K</t>
  </si>
  <si>
    <t>363.45K</t>
  </si>
  <si>
    <t>210.29K</t>
  </si>
  <si>
    <t>315.17K</t>
  </si>
  <si>
    <t>279.79K</t>
  </si>
  <si>
    <t>286.86K</t>
  </si>
  <si>
    <t>278.87K</t>
  </si>
  <si>
    <t>318.49K</t>
  </si>
  <si>
    <t>235.73K</t>
  </si>
  <si>
    <t>241.72K</t>
  </si>
  <si>
    <t>330.18K</t>
  </si>
  <si>
    <t>254.15K</t>
  </si>
  <si>
    <t>230.24K</t>
  </si>
  <si>
    <t>134.59K</t>
  </si>
  <si>
    <t>205.07K</t>
  </si>
  <si>
    <t>206.03K</t>
  </si>
  <si>
    <t>156.81K</t>
  </si>
  <si>
    <t>185.15K</t>
  </si>
  <si>
    <t>191.72K</t>
  </si>
  <si>
    <t>186.32K</t>
  </si>
  <si>
    <t>267.39K</t>
  </si>
  <si>
    <t>385.28K</t>
  </si>
  <si>
    <t>374.79K</t>
  </si>
  <si>
    <t>316.13K</t>
  </si>
  <si>
    <t>308.69K</t>
  </si>
  <si>
    <t>297.18K</t>
  </si>
  <si>
    <t>236.34K</t>
  </si>
  <si>
    <t>214.85K</t>
  </si>
  <si>
    <t>327.53K</t>
  </si>
  <si>
    <t>324.87K</t>
  </si>
  <si>
    <t>380.83K</t>
  </si>
  <si>
    <t>338.47K</t>
  </si>
  <si>
    <t>269.74K</t>
  </si>
  <si>
    <t>263.07K</t>
  </si>
  <si>
    <t>220.05K</t>
  </si>
  <si>
    <t>203.37K</t>
  </si>
  <si>
    <t>180.31K</t>
  </si>
  <si>
    <t>215.82K</t>
  </si>
  <si>
    <t>130.24K</t>
  </si>
  <si>
    <t>140.07K</t>
  </si>
  <si>
    <t>119.89K</t>
  </si>
  <si>
    <t>153.92K</t>
  </si>
  <si>
    <t>142.68K</t>
  </si>
  <si>
    <t>183.13K</t>
  </si>
  <si>
    <t>293.72K</t>
  </si>
  <si>
    <t>284.23K</t>
  </si>
  <si>
    <t>417.47K</t>
  </si>
  <si>
    <t>617.82K</t>
  </si>
  <si>
    <t>552.56K</t>
  </si>
  <si>
    <t>414.94K</t>
  </si>
  <si>
    <t>432.34K</t>
  </si>
  <si>
    <t>347.49K</t>
  </si>
  <si>
    <t>286.90K</t>
  </si>
  <si>
    <t>329.77K</t>
  </si>
  <si>
    <t>484.72K</t>
  </si>
  <si>
    <t>473.95K</t>
  </si>
  <si>
    <t>290.36K</t>
  </si>
  <si>
    <t>298.28K</t>
  </si>
  <si>
    <t>278.42K</t>
  </si>
  <si>
    <t>374.01K</t>
  </si>
  <si>
    <t>304.95K</t>
  </si>
  <si>
    <t>206.21K</t>
  </si>
  <si>
    <t>41.93K</t>
  </si>
  <si>
    <t>90.21K</t>
  </si>
  <si>
    <t>47.79K</t>
  </si>
  <si>
    <t>47.23K</t>
  </si>
  <si>
    <t>75.01K</t>
  </si>
  <si>
    <t>75.11K</t>
  </si>
  <si>
    <t>84.86K</t>
  </si>
  <si>
    <t>89.95K</t>
  </si>
  <si>
    <t>87.17K</t>
  </si>
  <si>
    <t>48.94K</t>
  </si>
  <si>
    <t>70.35K</t>
  </si>
  <si>
    <t>63.49K</t>
  </si>
  <si>
    <t>49.82K</t>
  </si>
  <si>
    <t>16.80K</t>
  </si>
  <si>
    <t>34.00K</t>
  </si>
  <si>
    <t>17.25K</t>
  </si>
  <si>
    <t>38.08K</t>
  </si>
  <si>
    <t>18.64K</t>
  </si>
  <si>
    <t>16.35K</t>
  </si>
  <si>
    <t>40.67K</t>
  </si>
  <si>
    <t>57.97K</t>
  </si>
  <si>
    <t>61.94K</t>
  </si>
  <si>
    <t>45.15K</t>
  </si>
  <si>
    <t>19.35K</t>
  </si>
  <si>
    <t>15.62K</t>
  </si>
  <si>
    <t>55.56K</t>
  </si>
  <si>
    <t>48.50K</t>
  </si>
  <si>
    <t>39.94K</t>
  </si>
  <si>
    <t>35.97K</t>
  </si>
  <si>
    <t>77.57K</t>
  </si>
  <si>
    <t>86.50K</t>
  </si>
  <si>
    <t>49.21K</t>
  </si>
  <si>
    <t>14.69K</t>
  </si>
  <si>
    <t>17.40K</t>
  </si>
  <si>
    <t>14.05K</t>
  </si>
  <si>
    <t>32.00K</t>
  </si>
  <si>
    <t>12.80K</t>
  </si>
  <si>
    <t>16.40K</t>
  </si>
  <si>
    <t>19.24K</t>
  </si>
  <si>
    <t>23.71K</t>
  </si>
  <si>
    <t>16.94K</t>
  </si>
  <si>
    <t>17.75K</t>
  </si>
  <si>
    <t>30.08K</t>
  </si>
  <si>
    <t>69.03K</t>
  </si>
  <si>
    <t>58.12K</t>
  </si>
  <si>
    <t>45.46K</t>
  </si>
  <si>
    <t>67.76K</t>
  </si>
  <si>
    <t>71.26K</t>
  </si>
  <si>
    <t>88.07K</t>
  </si>
  <si>
    <t>41.63K</t>
  </si>
  <si>
    <t>49.56K</t>
  </si>
  <si>
    <t>12.02K</t>
  </si>
  <si>
    <t>28.68K</t>
  </si>
  <si>
    <t>42.96K</t>
  </si>
  <si>
    <t>31.27K</t>
  </si>
  <si>
    <t>48.10K</t>
  </si>
  <si>
    <t>37.00K</t>
  </si>
  <si>
    <t>29.80K</t>
  </si>
  <si>
    <t>34.08K</t>
  </si>
  <si>
    <t>32.41K</t>
  </si>
  <si>
    <t>38.13K</t>
  </si>
  <si>
    <t>40.60K</t>
  </si>
  <si>
    <t>42.13K</t>
  </si>
  <si>
    <t>76.21K</t>
  </si>
  <si>
    <t>34.02K</t>
  </si>
  <si>
    <t>26.23K</t>
  </si>
  <si>
    <t>38.14K</t>
  </si>
  <si>
    <t>44.82K</t>
  </si>
  <si>
    <t>40.32K</t>
  </si>
  <si>
    <t>32.56K</t>
  </si>
  <si>
    <t>28.85K</t>
  </si>
  <si>
    <t>25.08K</t>
  </si>
  <si>
    <t>44.35K</t>
  </si>
  <si>
    <t>42.10K</t>
  </si>
  <si>
    <t>27.61K</t>
  </si>
  <si>
    <t>16.41K</t>
  </si>
  <si>
    <t>14.00K</t>
  </si>
  <si>
    <t>11.50K</t>
  </si>
  <si>
    <t>17.96K</t>
  </si>
  <si>
    <t>66.22K</t>
  </si>
  <si>
    <t>13.49K</t>
  </si>
  <si>
    <t>17.09K</t>
  </si>
  <si>
    <t>18.48K</t>
  </si>
  <si>
    <t>16.73K</t>
  </si>
  <si>
    <t>19.42K</t>
  </si>
  <si>
    <t>68.32K</t>
  </si>
  <si>
    <t>36.68K</t>
  </si>
  <si>
    <t>39.91K</t>
  </si>
  <si>
    <t>53.23K</t>
  </si>
  <si>
    <t>67.24K</t>
  </si>
  <si>
    <t>51.46K</t>
  </si>
  <si>
    <t>34.23K</t>
  </si>
  <si>
    <t>55.91K</t>
  </si>
  <si>
    <t>31.12K</t>
  </si>
  <si>
    <t>26.90K</t>
  </si>
  <si>
    <t>18.90K</t>
  </si>
  <si>
    <t>27.14K</t>
  </si>
  <si>
    <t>36.17K</t>
  </si>
  <si>
    <t>32.76K</t>
  </si>
  <si>
    <t>90.32K</t>
  </si>
  <si>
    <t>32.31K</t>
  </si>
  <si>
    <t>41.13K</t>
  </si>
  <si>
    <t>41.04K</t>
  </si>
  <si>
    <t>52.70K</t>
  </si>
  <si>
    <t>46.36K</t>
  </si>
  <si>
    <t>111.78K</t>
  </si>
  <si>
    <t>124.98K</t>
  </si>
  <si>
    <t>61.57K</t>
  </si>
  <si>
    <t>36.29K</t>
  </si>
  <si>
    <t>43.98K</t>
  </si>
  <si>
    <t>33.94K</t>
  </si>
  <si>
    <t>28.91K</t>
  </si>
  <si>
    <t>48.45K</t>
  </si>
  <si>
    <t>44.37K</t>
  </si>
  <si>
    <t>41.87K</t>
  </si>
  <si>
    <t>94.04K</t>
  </si>
  <si>
    <t>45.61K</t>
  </si>
  <si>
    <t>26.17K</t>
  </si>
  <si>
    <t>28.29K</t>
  </si>
  <si>
    <t>35.28K</t>
  </si>
  <si>
    <t>69.62K</t>
  </si>
  <si>
    <t>44.25K</t>
  </si>
  <si>
    <t>30.40K</t>
  </si>
  <si>
    <t>45.07K</t>
  </si>
  <si>
    <t>25.12K</t>
  </si>
  <si>
    <t>16.97K</t>
  </si>
  <si>
    <t>30.36K</t>
  </si>
  <si>
    <t>24.69K</t>
  </si>
  <si>
    <t>32.23K</t>
  </si>
  <si>
    <t>28.70K</t>
  </si>
  <si>
    <t>22.32K</t>
  </si>
  <si>
    <t>26.16K</t>
  </si>
  <si>
    <t>30.66K</t>
  </si>
  <si>
    <t>67.33K</t>
  </si>
  <si>
    <t>40.52K</t>
  </si>
  <si>
    <t>30.75K</t>
  </si>
  <si>
    <t>38.84K</t>
  </si>
  <si>
    <t>27.72K</t>
  </si>
  <si>
    <t>52.01K</t>
  </si>
  <si>
    <t>31.40K</t>
  </si>
  <si>
    <t>27.57K</t>
  </si>
  <si>
    <t>25.19K</t>
  </si>
  <si>
    <t>19.56K</t>
  </si>
  <si>
    <t>18.06K</t>
  </si>
  <si>
    <t>18.40K</t>
  </si>
  <si>
    <t>25.16K</t>
  </si>
  <si>
    <t>17.20K</t>
  </si>
  <si>
    <t>17.81K</t>
  </si>
  <si>
    <t>42.62K</t>
  </si>
  <si>
    <t>75.55K</t>
  </si>
  <si>
    <t>32.94K</t>
  </si>
  <si>
    <t>121.03K</t>
  </si>
  <si>
    <t>78.38K</t>
  </si>
  <si>
    <t>102.80K</t>
  </si>
  <si>
    <t>67.26K</t>
  </si>
  <si>
    <t>57.40K</t>
  </si>
  <si>
    <t>43.79K</t>
  </si>
  <si>
    <t>58.06K</t>
  </si>
  <si>
    <t>45.74K</t>
  </si>
  <si>
    <t>25.44K</t>
  </si>
  <si>
    <t>27.76K</t>
  </si>
  <si>
    <t>37.21K</t>
  </si>
  <si>
    <t>14.55K</t>
  </si>
  <si>
    <t>82.08K</t>
  </si>
  <si>
    <t>45.29K</t>
  </si>
  <si>
    <t>49.69K</t>
  </si>
  <si>
    <t>32.71K</t>
  </si>
  <si>
    <t>12.82K</t>
  </si>
  <si>
    <t>29.09K</t>
  </si>
  <si>
    <t>25.48K</t>
  </si>
  <si>
    <t>53.73K</t>
  </si>
  <si>
    <t>37.52K</t>
  </si>
  <si>
    <t>39.01K</t>
  </si>
  <si>
    <t>16.47K</t>
  </si>
  <si>
    <t>16.31K</t>
  </si>
  <si>
    <t>27.41K</t>
  </si>
  <si>
    <t>26.32K</t>
  </si>
  <si>
    <t>20.31K</t>
  </si>
  <si>
    <t>18.84K</t>
  </si>
  <si>
    <t>11.43K</t>
  </si>
  <si>
    <t>18.31K</t>
  </si>
  <si>
    <t>10.90K</t>
  </si>
  <si>
    <t>28.69K</t>
  </si>
  <si>
    <t>54.82K</t>
  </si>
  <si>
    <t>47.33K</t>
  </si>
  <si>
    <t>53.70K</t>
  </si>
  <si>
    <t>50.87K</t>
  </si>
  <si>
    <t>38.83K</t>
  </si>
  <si>
    <t>36.16K</t>
  </si>
  <si>
    <t>40.16K</t>
  </si>
  <si>
    <t>28.94K</t>
  </si>
  <si>
    <t>32.26K</t>
  </si>
  <si>
    <t>34.34K</t>
  </si>
  <si>
    <t>36.63K</t>
  </si>
  <si>
    <t>36.61K</t>
  </si>
  <si>
    <t>32.35K</t>
  </si>
  <si>
    <t>16.66K</t>
  </si>
  <si>
    <t>21.16K</t>
  </si>
  <si>
    <t>22.27K</t>
  </si>
  <si>
    <t>34.30K</t>
  </si>
  <si>
    <t>16.56K</t>
  </si>
  <si>
    <t>43.52K</t>
  </si>
  <si>
    <t>20.43K</t>
  </si>
  <si>
    <t>36.95K</t>
  </si>
  <si>
    <t>76.78K</t>
  </si>
  <si>
    <t>36.80K</t>
  </si>
  <si>
    <t>27.18K</t>
  </si>
  <si>
    <t>56.26K</t>
  </si>
  <si>
    <t>48.34K</t>
  </si>
  <si>
    <t>83.96K</t>
  </si>
  <si>
    <t>56.88K</t>
  </si>
  <si>
    <t>85.56K</t>
  </si>
  <si>
    <t>67.71K</t>
  </si>
  <si>
    <t>50.53K</t>
  </si>
  <si>
    <t>31.47K</t>
  </si>
  <si>
    <t>44.56K</t>
  </si>
  <si>
    <t>26.61K</t>
  </si>
  <si>
    <t>39.17K</t>
  </si>
  <si>
    <t>43.84K</t>
  </si>
  <si>
    <t>77.73K</t>
  </si>
  <si>
    <t>93.89K</t>
  </si>
  <si>
    <t>22.17K</t>
  </si>
  <si>
    <t>34.01K</t>
  </si>
  <si>
    <t>45.51K</t>
  </si>
  <si>
    <t>33.85K</t>
  </si>
  <si>
    <t>24.26K</t>
  </si>
  <si>
    <t>27.46K</t>
  </si>
  <si>
    <t>20.77K</t>
  </si>
  <si>
    <t>16.24K</t>
  </si>
  <si>
    <t>17.72K</t>
  </si>
  <si>
    <t>25.30K</t>
  </si>
  <si>
    <t>14.79K</t>
  </si>
  <si>
    <t>13.07K</t>
  </si>
  <si>
    <t>8.42K</t>
  </si>
  <si>
    <t>26.62K</t>
  </si>
  <si>
    <t>8.83K</t>
  </si>
  <si>
    <t>14.90K</t>
  </si>
  <si>
    <t>16.36K</t>
  </si>
  <si>
    <t>17.31K</t>
  </si>
  <si>
    <t>26.84K</t>
  </si>
  <si>
    <t>50.97K</t>
  </si>
  <si>
    <t>35.36K</t>
  </si>
  <si>
    <t>40.37K</t>
  </si>
  <si>
    <t>38.38K</t>
  </si>
  <si>
    <t>26.06K</t>
  </si>
  <si>
    <t>21.05K</t>
  </si>
  <si>
    <t>14.01K</t>
  </si>
  <si>
    <t>23.49K</t>
  </si>
  <si>
    <t>19.73K</t>
  </si>
  <si>
    <t>18.15K</t>
  </si>
  <si>
    <t>12.95K</t>
  </si>
  <si>
    <t>14.60K</t>
  </si>
  <si>
    <t>19.44K</t>
  </si>
  <si>
    <t>28.32K</t>
  </si>
  <si>
    <t>29.27K</t>
  </si>
  <si>
    <t>20.40K</t>
  </si>
  <si>
    <t>26.60K</t>
  </si>
  <si>
    <t>74.67K</t>
  </si>
  <si>
    <t>47.35K</t>
  </si>
  <si>
    <t>46.29K</t>
  </si>
  <si>
    <t>57.32K</t>
  </si>
  <si>
    <t>56.23K</t>
  </si>
  <si>
    <t>31.26K</t>
  </si>
  <si>
    <t>28.51K</t>
  </si>
  <si>
    <t>13.40K</t>
  </si>
  <si>
    <t>41.84K</t>
  </si>
  <si>
    <t>27.21K</t>
  </si>
  <si>
    <t>25.47K</t>
  </si>
  <si>
    <t>19.45K</t>
  </si>
  <si>
    <t>20.79K</t>
  </si>
  <si>
    <t>29.86K</t>
  </si>
  <si>
    <t>57.99K</t>
  </si>
  <si>
    <t>68.75K</t>
  </si>
  <si>
    <t>27.67K</t>
  </si>
  <si>
    <t>40.40K</t>
  </si>
  <si>
    <t>22.80K</t>
  </si>
  <si>
    <t>39.52K</t>
  </si>
  <si>
    <t>24.67K</t>
  </si>
  <si>
    <t>17.74K</t>
  </si>
  <si>
    <t>21.52K</t>
  </si>
  <si>
    <t>21.14K</t>
  </si>
  <si>
    <t>12.69K</t>
  </si>
  <si>
    <t>21.21K</t>
  </si>
  <si>
    <t>15.14K</t>
  </si>
  <si>
    <t>16.05K</t>
  </si>
  <si>
    <t>12.28K</t>
  </si>
  <si>
    <t>21.86K</t>
  </si>
  <si>
    <t>31.83K</t>
  </si>
  <si>
    <t>13.70K</t>
  </si>
  <si>
    <t>29.95K</t>
  </si>
  <si>
    <t>31.65K</t>
  </si>
  <si>
    <t>19.38K</t>
  </si>
  <si>
    <t>42.11K</t>
  </si>
  <si>
    <t>57.12K</t>
  </si>
  <si>
    <t>26.10K</t>
  </si>
  <si>
    <t>50.15K</t>
  </si>
  <si>
    <t>47.60K</t>
  </si>
  <si>
    <t>52.19K</t>
  </si>
  <si>
    <t>44.31K</t>
  </si>
  <si>
    <t>26.77K</t>
  </si>
  <si>
    <t>26.88K</t>
  </si>
  <si>
    <t>31.02K</t>
  </si>
  <si>
    <t>30.87K</t>
  </si>
  <si>
    <t>33.52K</t>
  </si>
  <si>
    <t>54.34K</t>
  </si>
  <si>
    <t>39.82K</t>
  </si>
  <si>
    <t>65.16K</t>
  </si>
  <si>
    <t>152.04K</t>
  </si>
  <si>
    <t>54.65K</t>
  </si>
  <si>
    <t>96.32K</t>
  </si>
  <si>
    <t>87.73K</t>
  </si>
  <si>
    <t>88.65K</t>
  </si>
  <si>
    <t>95.63K</t>
  </si>
  <si>
    <t>121.89K</t>
  </si>
  <si>
    <t>52.22K</t>
  </si>
  <si>
    <t>41.51K</t>
  </si>
  <si>
    <t>48.83K</t>
  </si>
  <si>
    <t>49.00K</t>
  </si>
  <si>
    <t>58.89K</t>
  </si>
  <si>
    <t>36.01K</t>
  </si>
  <si>
    <t>34.61K</t>
  </si>
  <si>
    <t>29.10K</t>
  </si>
  <si>
    <t>39.41K</t>
  </si>
  <si>
    <t>85.93K</t>
  </si>
  <si>
    <t>28.96K</t>
  </si>
  <si>
    <t>8.21K</t>
  </si>
  <si>
    <t>27.69K</t>
  </si>
  <si>
    <t>23.10K</t>
  </si>
  <si>
    <t>23.98K</t>
  </si>
  <si>
    <t>31.28K</t>
  </si>
  <si>
    <t>30.59K</t>
  </si>
  <si>
    <t>36.48K</t>
  </si>
  <si>
    <t>16.32K</t>
  </si>
  <si>
    <t>21.07K</t>
  </si>
  <si>
    <t>22.08K</t>
  </si>
  <si>
    <t>20.21K</t>
  </si>
  <si>
    <t>33.47K</t>
  </si>
  <si>
    <t>15.65K</t>
  </si>
  <si>
    <t>9.30K</t>
  </si>
  <si>
    <t>15.50K</t>
  </si>
  <si>
    <t>9.36K</t>
  </si>
  <si>
    <t>24.24K</t>
  </si>
  <si>
    <t>20.37K</t>
  </si>
  <si>
    <t>33.81K</t>
  </si>
  <si>
    <t>30.58K</t>
  </si>
  <si>
    <t>33.26K</t>
  </si>
  <si>
    <t>32.19K</t>
  </si>
  <si>
    <t>27.17K</t>
  </si>
  <si>
    <t>22.19K</t>
  </si>
  <si>
    <t>19.79K</t>
  </si>
  <si>
    <t>13.48K</t>
  </si>
  <si>
    <t>35.62K</t>
  </si>
  <si>
    <t>16.92K</t>
  </si>
  <si>
    <t>12.63K</t>
  </si>
  <si>
    <t>12.58K</t>
  </si>
  <si>
    <t>10.38K</t>
  </si>
  <si>
    <t>11.22K</t>
  </si>
  <si>
    <t>8.75K</t>
  </si>
  <si>
    <t>17.46K</t>
  </si>
  <si>
    <t>75.76K</t>
  </si>
  <si>
    <t>11.61K</t>
  </si>
  <si>
    <t>13.54K</t>
  </si>
  <si>
    <t>59.95K</t>
  </si>
  <si>
    <t>53.77K</t>
  </si>
  <si>
    <t>31.43K</t>
  </si>
  <si>
    <t>35.90K</t>
  </si>
  <si>
    <t>41.07K</t>
  </si>
  <si>
    <t>50.52K</t>
  </si>
  <si>
    <t>322.48K</t>
  </si>
  <si>
    <t>421.35K</t>
  </si>
  <si>
    <t>264.66K</t>
  </si>
  <si>
    <t>28.74K</t>
  </si>
  <si>
    <t>99.19K</t>
  </si>
  <si>
    <t>115.61K</t>
  </si>
  <si>
    <t>304.45K</t>
  </si>
  <si>
    <t>366.35K</t>
  </si>
  <si>
    <t>404.77K</t>
  </si>
  <si>
    <t>300.72K</t>
  </si>
  <si>
    <t>485.40K</t>
  </si>
  <si>
    <t>299.13K</t>
  </si>
  <si>
    <t>314.96K</t>
  </si>
  <si>
    <t>383.94K</t>
  </si>
  <si>
    <t>322.60K</t>
  </si>
  <si>
    <t>395.39K</t>
  </si>
  <si>
    <t>444.79K</t>
  </si>
  <si>
    <t>440.86K</t>
  </si>
  <si>
    <t>261.50K</t>
  </si>
  <si>
    <t>422.64K</t>
  </si>
  <si>
    <t>386.61K</t>
  </si>
  <si>
    <t>317.59K</t>
  </si>
  <si>
    <t>18.68K</t>
  </si>
  <si>
    <t>69.95K</t>
  </si>
  <si>
    <t>80.86K</t>
  </si>
  <si>
    <t>273.71K</t>
  </si>
  <si>
    <t>232.33K</t>
  </si>
  <si>
    <t>259.01K</t>
  </si>
  <si>
    <t>275.44K</t>
  </si>
  <si>
    <t>365.89K</t>
  </si>
  <si>
    <t>351.51K</t>
  </si>
  <si>
    <t>317.49K</t>
  </si>
  <si>
    <t>290.08K</t>
  </si>
  <si>
    <t>330.59K</t>
  </si>
  <si>
    <t>412.50K</t>
  </si>
  <si>
    <t>490.52K</t>
  </si>
  <si>
    <t>417.82K</t>
  </si>
  <si>
    <t>215.02K</t>
  </si>
  <si>
    <t>328.40K</t>
  </si>
  <si>
    <t>345.88K</t>
  </si>
  <si>
    <t>497.78K</t>
  </si>
  <si>
    <t>361.65K</t>
  </si>
  <si>
    <t>306.72K</t>
  </si>
  <si>
    <t>291.11K</t>
  </si>
  <si>
    <t>24.99K</t>
  </si>
  <si>
    <t>78.31K</t>
  </si>
  <si>
    <t>96.29K</t>
  </si>
  <si>
    <t>217.05K</t>
  </si>
  <si>
    <t>275.13K</t>
  </si>
  <si>
    <t>261.23K</t>
  </si>
  <si>
    <t>356.13K</t>
  </si>
  <si>
    <t>309.68K</t>
  </si>
  <si>
    <t>264.91K</t>
  </si>
  <si>
    <t>259.52K</t>
  </si>
  <si>
    <t>254.97K</t>
  </si>
  <si>
    <t>343.57K</t>
  </si>
  <si>
    <t>547.13K</t>
  </si>
  <si>
    <t>304.36K</t>
  </si>
  <si>
    <t>312.67K</t>
  </si>
  <si>
    <t>328.47K</t>
  </si>
  <si>
    <t>353.60K</t>
  </si>
  <si>
    <t>380.85K</t>
  </si>
  <si>
    <t>335.24K</t>
  </si>
  <si>
    <t>337.64K</t>
  </si>
  <si>
    <t>26.35K</t>
  </si>
  <si>
    <t>76.87K</t>
  </si>
  <si>
    <t>152.26K</t>
  </si>
  <si>
    <t>327.12K</t>
  </si>
  <si>
    <t>555.16K</t>
  </si>
  <si>
    <t>432.86K</t>
  </si>
  <si>
    <t>457.42K</t>
  </si>
  <si>
    <t>371.83K</t>
  </si>
  <si>
    <t>349.96K</t>
  </si>
  <si>
    <t>335.93K</t>
  </si>
  <si>
    <t>398.24K</t>
  </si>
  <si>
    <t>292.35K</t>
  </si>
  <si>
    <t>374.20K</t>
  </si>
  <si>
    <t>260.33K</t>
  </si>
  <si>
    <t>342.12K</t>
  </si>
  <si>
    <t>300.09K</t>
  </si>
  <si>
    <t>266.09K</t>
  </si>
  <si>
    <t>313.04K</t>
  </si>
  <si>
    <t>333.84K</t>
  </si>
  <si>
    <t>332.02K</t>
  </si>
  <si>
    <t>35.48K</t>
  </si>
  <si>
    <t>93.27K</t>
  </si>
  <si>
    <t>117.60K</t>
  </si>
  <si>
    <t>264.49K</t>
  </si>
  <si>
    <t>299.94K</t>
  </si>
  <si>
    <t>301.30K</t>
  </si>
  <si>
    <t>356.06K</t>
  </si>
  <si>
    <t>324.16K</t>
  </si>
  <si>
    <t>353.47K</t>
  </si>
  <si>
    <t>408.28K</t>
  </si>
  <si>
    <t>380.03K</t>
  </si>
  <si>
    <t>413.41K</t>
  </si>
  <si>
    <t>339.76K</t>
  </si>
  <si>
    <t>360.86K</t>
  </si>
  <si>
    <t>312.73K</t>
  </si>
  <si>
    <t>327.43K</t>
  </si>
  <si>
    <t>367.59K</t>
  </si>
  <si>
    <t>291.06K</t>
  </si>
  <si>
    <t>297.23K</t>
  </si>
  <si>
    <t>288.21K</t>
  </si>
  <si>
    <t>297.08K</t>
  </si>
  <si>
    <t>300.15K</t>
  </si>
  <si>
    <t>321.13K</t>
  </si>
  <si>
    <t>326.23K</t>
  </si>
  <si>
    <t>267.91K</t>
  </si>
  <si>
    <t>189.32K</t>
  </si>
  <si>
    <t>188.06K</t>
  </si>
  <si>
    <t>179.83K</t>
  </si>
  <si>
    <t>164.98K</t>
  </si>
  <si>
    <t>154.20K</t>
  </si>
  <si>
    <t>95.22K</t>
  </si>
  <si>
    <t>112.45K</t>
  </si>
  <si>
    <t>139.84K</t>
  </si>
  <si>
    <t>381.87K</t>
  </si>
  <si>
    <t>405.03K</t>
  </si>
  <si>
    <t>266.45K</t>
  </si>
  <si>
    <t>379.15K</t>
  </si>
  <si>
    <t>269.62K</t>
  </si>
  <si>
    <t>21.98K</t>
  </si>
  <si>
    <t>96.58K</t>
  </si>
  <si>
    <t>138.48K</t>
  </si>
  <si>
    <t>225.67K</t>
  </si>
  <si>
    <t>331.71K</t>
  </si>
  <si>
    <t>315.45K</t>
  </si>
  <si>
    <t>301.66K</t>
  </si>
  <si>
    <t>340.01K</t>
  </si>
  <si>
    <t>388.30K</t>
  </si>
  <si>
    <t>344.22K</t>
  </si>
  <si>
    <t>322.42K</t>
  </si>
  <si>
    <t>354.06K</t>
  </si>
  <si>
    <t>239.82K</t>
  </si>
  <si>
    <t>280.96K</t>
  </si>
  <si>
    <t>274.32K</t>
  </si>
  <si>
    <t>285.34K</t>
  </si>
  <si>
    <t>263.40K</t>
  </si>
  <si>
    <t>292.56K</t>
  </si>
  <si>
    <t>287.18K</t>
  </si>
  <si>
    <t>240.44K</t>
  </si>
  <si>
    <t>250.73K</t>
  </si>
  <si>
    <t>272.80K</t>
  </si>
  <si>
    <t>18.18K</t>
  </si>
  <si>
    <t>71.31K</t>
  </si>
  <si>
    <t>97.30K</t>
  </si>
  <si>
    <t>172.02K</t>
  </si>
  <si>
    <t>237.03K</t>
  </si>
  <si>
    <t>298.03K</t>
  </si>
  <si>
    <t>332.27K</t>
  </si>
  <si>
    <t>333.16K</t>
  </si>
  <si>
    <t>289.51K</t>
  </si>
  <si>
    <t>429.16K</t>
  </si>
  <si>
    <t>235.30K</t>
  </si>
  <si>
    <t>329.79K</t>
  </si>
  <si>
    <t>302.55K</t>
  </si>
  <si>
    <t>287.17K</t>
  </si>
  <si>
    <t>253.15K</t>
  </si>
  <si>
    <t>286.13K</t>
  </si>
  <si>
    <t>324.68K</t>
  </si>
  <si>
    <t>283.61K</t>
  </si>
  <si>
    <t>280.93K</t>
  </si>
  <si>
    <t>334.27K</t>
  </si>
  <si>
    <t>303.49K</t>
  </si>
  <si>
    <t>339.68K</t>
  </si>
  <si>
    <t>59.63K</t>
  </si>
  <si>
    <t>87.83K</t>
  </si>
  <si>
    <t>235.36K</t>
  </si>
  <si>
    <t>335.38K</t>
  </si>
  <si>
    <t>348.00K</t>
  </si>
  <si>
    <t>275.10K</t>
  </si>
  <si>
    <t>305.19K</t>
  </si>
  <si>
    <t>342.76K</t>
  </si>
  <si>
    <t>380.78K</t>
  </si>
  <si>
    <t>420.26K</t>
  </si>
  <si>
    <t>277.53K</t>
  </si>
  <si>
    <t>305.11K</t>
  </si>
  <si>
    <t>344.15K</t>
  </si>
  <si>
    <t>386.27K</t>
  </si>
  <si>
    <t>283.46K</t>
  </si>
  <si>
    <t>288.39K</t>
  </si>
  <si>
    <t>279.88K</t>
  </si>
  <si>
    <t>320.39K</t>
  </si>
  <si>
    <t>285.61K</t>
  </si>
  <si>
    <t>24.87K</t>
  </si>
  <si>
    <t>58.71K</t>
  </si>
  <si>
    <t>80.03K</t>
  </si>
  <si>
    <t>230.35K</t>
  </si>
  <si>
    <t>305.37K</t>
  </si>
  <si>
    <t>264.95K</t>
  </si>
  <si>
    <t>341.23K</t>
  </si>
  <si>
    <t>383.77K</t>
  </si>
  <si>
    <t>347.05K</t>
  </si>
  <si>
    <t>340.16K</t>
  </si>
  <si>
    <t>350.02K</t>
  </si>
  <si>
    <t>334.93K</t>
  </si>
  <si>
    <t>395.10K</t>
  </si>
  <si>
    <t>328.54K</t>
  </si>
  <si>
    <t>365.29K</t>
  </si>
  <si>
    <t>349.37K</t>
  </si>
  <si>
    <t>318.40K</t>
  </si>
  <si>
    <t>321.90K</t>
  </si>
  <si>
    <t>310.04K</t>
  </si>
  <si>
    <t>279.00K</t>
  </si>
  <si>
    <t>307.57K</t>
  </si>
  <si>
    <t>318.91K</t>
  </si>
  <si>
    <t>63.15K</t>
  </si>
  <si>
    <t>84.67K</t>
  </si>
  <si>
    <t>240.77K</t>
  </si>
  <si>
    <t>387.53K</t>
  </si>
  <si>
    <t>347.19K</t>
  </si>
  <si>
    <t>398.55K</t>
  </si>
  <si>
    <t>348.57K</t>
  </si>
  <si>
    <t>327.46K</t>
  </si>
  <si>
    <t>379.86K</t>
  </si>
  <si>
    <t>444.11K</t>
  </si>
  <si>
    <t>594.22K</t>
  </si>
  <si>
    <t>305.34K</t>
  </si>
  <si>
    <t>362.89K</t>
  </si>
  <si>
    <t>322.06K</t>
  </si>
  <si>
    <t>306.75K</t>
  </si>
  <si>
    <t>282.91K</t>
  </si>
  <si>
    <t>321.59K</t>
  </si>
  <si>
    <t>346.36K</t>
  </si>
  <si>
    <t>432.72K</t>
  </si>
  <si>
    <t>103.15K</t>
  </si>
  <si>
    <t>162.54K</t>
  </si>
  <si>
    <t>301.75K</t>
  </si>
  <si>
    <t>366.32K</t>
  </si>
  <si>
    <t>372.40K</t>
  </si>
  <si>
    <t>352.91K</t>
  </si>
  <si>
    <t>293.30K</t>
  </si>
  <si>
    <t>340.59K</t>
  </si>
  <si>
    <t>341.69K</t>
  </si>
  <si>
    <t>246.83K</t>
  </si>
  <si>
    <t>240.83K</t>
  </si>
  <si>
    <t>327.60K</t>
  </si>
  <si>
    <t>290.53K</t>
  </si>
  <si>
    <t>440.80K</t>
  </si>
  <si>
    <t>217.28K</t>
  </si>
  <si>
    <t>234.75K</t>
  </si>
  <si>
    <t>191.37K</t>
  </si>
  <si>
    <t>224.79K</t>
  </si>
  <si>
    <t>215.62K</t>
  </si>
  <si>
    <t>20.00K</t>
  </si>
  <si>
    <t>68.51K</t>
  </si>
  <si>
    <t>103.67K</t>
  </si>
  <si>
    <t>252.63K</t>
  </si>
  <si>
    <t>289.13K</t>
  </si>
  <si>
    <t>240.99K</t>
  </si>
  <si>
    <t>323.55K</t>
  </si>
  <si>
    <t>382.70K</t>
  </si>
  <si>
    <t>389.75K</t>
  </si>
  <si>
    <t>368.18K</t>
  </si>
  <si>
    <t>294.28K</t>
  </si>
  <si>
    <t>286.92K</t>
  </si>
  <si>
    <t>272.91K</t>
  </si>
  <si>
    <t>239.27K</t>
  </si>
  <si>
    <t>261.88K</t>
  </si>
  <si>
    <t>294.39K</t>
  </si>
  <si>
    <t>312.06K</t>
  </si>
  <si>
    <t>278.78K</t>
  </si>
  <si>
    <t>351.85K</t>
  </si>
  <si>
    <t>328.15K</t>
  </si>
  <si>
    <t>246.12K</t>
  </si>
  <si>
    <t>280.32K</t>
  </si>
  <si>
    <t>17.02K</t>
  </si>
  <si>
    <t>71.79K</t>
  </si>
  <si>
    <t>68.49K</t>
  </si>
  <si>
    <t>244.95K</t>
  </si>
  <si>
    <t>312.50K</t>
  </si>
  <si>
    <t>329.04K</t>
  </si>
  <si>
    <t>315.87K</t>
  </si>
  <si>
    <t>310.08K</t>
  </si>
  <si>
    <t>367.32K</t>
  </si>
  <si>
    <t>366.04K</t>
  </si>
  <si>
    <t>280.28K</t>
  </si>
  <si>
    <t>288.13K</t>
  </si>
  <si>
    <t>324.78K</t>
  </si>
  <si>
    <t>450.85K</t>
  </si>
  <si>
    <t>284.54K</t>
  </si>
  <si>
    <t>387.20K</t>
  </si>
  <si>
    <t>372.25K</t>
  </si>
  <si>
    <t>320.30K</t>
  </si>
  <si>
    <t>307.24K</t>
  </si>
  <si>
    <t>289.18K</t>
  </si>
  <si>
    <t>77.22K</t>
  </si>
  <si>
    <t>74.25K</t>
  </si>
  <si>
    <t>210.76K</t>
  </si>
  <si>
    <t>293.95K</t>
  </si>
  <si>
    <t>401.69K</t>
  </si>
  <si>
    <t>344.18K</t>
  </si>
  <si>
    <t>368.19K</t>
  </si>
  <si>
    <t>437.92K</t>
  </si>
  <si>
    <t>594.77K</t>
  </si>
  <si>
    <t>583.11K</t>
  </si>
  <si>
    <t>576.02K</t>
  </si>
  <si>
    <t>493.88K</t>
  </si>
  <si>
    <t>592.03K</t>
  </si>
  <si>
    <t>651.85K</t>
  </si>
  <si>
    <t>698.81K</t>
  </si>
  <si>
    <t>490.80K</t>
  </si>
  <si>
    <t>523.79K</t>
  </si>
  <si>
    <t>872.24K</t>
  </si>
  <si>
    <t>440.57K</t>
  </si>
  <si>
    <t>40.75K</t>
  </si>
  <si>
    <t>150.38K</t>
  </si>
  <si>
    <t>212.55K</t>
  </si>
  <si>
    <t>401.45K</t>
  </si>
  <si>
    <t>442.64K</t>
  </si>
  <si>
    <t>467.07K</t>
  </si>
  <si>
    <t>554.42K</t>
  </si>
  <si>
    <t>492.09K</t>
  </si>
  <si>
    <t>445.62K</t>
  </si>
  <si>
    <t>467.39K</t>
  </si>
  <si>
    <t>497.75K</t>
  </si>
  <si>
    <t>410.93K</t>
  </si>
  <si>
    <t>465.77K</t>
  </si>
  <si>
    <t>456.86K</t>
  </si>
  <si>
    <t>376.84K</t>
  </si>
  <si>
    <t>359.08K</t>
  </si>
  <si>
    <t>436.17K</t>
  </si>
  <si>
    <t>427.80K</t>
  </si>
  <si>
    <t>459.64K</t>
  </si>
  <si>
    <t>507.22K</t>
  </si>
  <si>
    <t>511.70K</t>
  </si>
  <si>
    <t>509.10K</t>
  </si>
  <si>
    <t>30.39K</t>
  </si>
  <si>
    <t>113.15K</t>
  </si>
  <si>
    <t>163.64K</t>
  </si>
  <si>
    <t>364.44K</t>
  </si>
  <si>
    <t>364.77K</t>
  </si>
  <si>
    <t>420.62K</t>
  </si>
  <si>
    <t>481.82K</t>
  </si>
  <si>
    <t>389.96K</t>
  </si>
  <si>
    <t>414.43K</t>
  </si>
  <si>
    <t>476.67K</t>
  </si>
  <si>
    <t>397.90K</t>
  </si>
  <si>
    <t>372.85K</t>
  </si>
  <si>
    <t>317.63K</t>
  </si>
  <si>
    <t>237.12K</t>
  </si>
  <si>
    <t>231.16K</t>
  </si>
  <si>
    <t>283.56K</t>
  </si>
  <si>
    <t>249.73K</t>
  </si>
  <si>
    <t>268.49K</t>
  </si>
  <si>
    <t>270.22K</t>
  </si>
  <si>
    <t>306.71K</t>
  </si>
  <si>
    <t>358.78K</t>
  </si>
  <si>
    <t>36.73K</t>
  </si>
  <si>
    <t>78.13K</t>
  </si>
  <si>
    <t>142.54K</t>
  </si>
  <si>
    <t>294.34K</t>
  </si>
  <si>
    <t>359.45K</t>
  </si>
  <si>
    <t>406.60K</t>
  </si>
  <si>
    <t>397.88K</t>
  </si>
  <si>
    <t>393.21K</t>
  </si>
  <si>
    <t>464.85K</t>
  </si>
  <si>
    <t>496.53K</t>
  </si>
  <si>
    <t>401.06K</t>
  </si>
  <si>
    <t>449.97K</t>
  </si>
  <si>
    <t>668.29K</t>
  </si>
  <si>
    <t>602.45K</t>
  </si>
  <si>
    <t>722.48K</t>
  </si>
  <si>
    <t>675.09K</t>
  </si>
  <si>
    <t>844.63K</t>
  </si>
  <si>
    <t>328.85K</t>
  </si>
  <si>
    <t>506.99K</t>
  </si>
  <si>
    <t>83.98K</t>
  </si>
  <si>
    <t>174.47K</t>
  </si>
  <si>
    <t>325.67K</t>
  </si>
  <si>
    <t>343.48K</t>
  </si>
  <si>
    <t>390.30K</t>
  </si>
  <si>
    <t>475.44K</t>
  </si>
  <si>
    <t>555.22K</t>
  </si>
  <si>
    <t>504.83K</t>
  </si>
  <si>
    <t>393.95K</t>
  </si>
  <si>
    <t>531.05K</t>
  </si>
  <si>
    <t>701.12K</t>
  </si>
  <si>
    <t>546.58K</t>
  </si>
  <si>
    <t>429.61K</t>
  </si>
  <si>
    <t>412.31K</t>
  </si>
  <si>
    <t>507.31K</t>
  </si>
  <si>
    <t>491.59K</t>
  </si>
  <si>
    <t>529.95K</t>
  </si>
  <si>
    <t>467.72K</t>
  </si>
  <si>
    <t>568.73K</t>
  </si>
  <si>
    <t>465.36K</t>
  </si>
  <si>
    <t>567.50K</t>
  </si>
  <si>
    <t>82.61K</t>
  </si>
  <si>
    <t>134.10K</t>
  </si>
  <si>
    <t>277.95K</t>
  </si>
  <si>
    <t>399.81K</t>
  </si>
  <si>
    <t>487.22K</t>
  </si>
  <si>
    <t>598.18K</t>
  </si>
  <si>
    <t>653.76K</t>
  </si>
  <si>
    <t>662.01K</t>
  </si>
  <si>
    <t>545.01K</t>
  </si>
  <si>
    <t>459.06K</t>
  </si>
  <si>
    <t>449.62K</t>
  </si>
  <si>
    <t>458.01K</t>
  </si>
  <si>
    <t>389.00K</t>
  </si>
  <si>
    <t>583.19K</t>
  </si>
  <si>
    <t>424.19K</t>
  </si>
  <si>
    <t>476.14K</t>
  </si>
  <si>
    <t>417.83K</t>
  </si>
  <si>
    <t>350.38K</t>
  </si>
  <si>
    <t>403.41K</t>
  </si>
  <si>
    <t>381.06K</t>
  </si>
  <si>
    <t>37.61K</t>
  </si>
  <si>
    <t>75.84K</t>
  </si>
  <si>
    <t>119.93K</t>
  </si>
  <si>
    <t>298.41K</t>
  </si>
  <si>
    <t>418.67K</t>
  </si>
  <si>
    <t>414.23K</t>
  </si>
  <si>
    <t>390.94K</t>
  </si>
  <si>
    <t>411.08K</t>
  </si>
  <si>
    <t>556.45K</t>
  </si>
  <si>
    <t>389.33K</t>
  </si>
  <si>
    <t>481.70K</t>
  </si>
  <si>
    <t>313.09K</t>
  </si>
  <si>
    <t>403.31K</t>
  </si>
  <si>
    <t>399.50K</t>
  </si>
  <si>
    <t>325.85K</t>
  </si>
  <si>
    <t>360.80K</t>
  </si>
  <si>
    <t>326.06K</t>
  </si>
  <si>
    <t>344.29K</t>
  </si>
  <si>
    <t>353.74K</t>
  </si>
  <si>
    <t>335.89K</t>
  </si>
  <si>
    <t>397.29K</t>
  </si>
  <si>
    <t>24.63K</t>
  </si>
  <si>
    <t>88.24K</t>
  </si>
  <si>
    <t>121.20K</t>
  </si>
  <si>
    <t>334.84K</t>
  </si>
  <si>
    <t>272.03K</t>
  </si>
  <si>
    <t>352.47K</t>
  </si>
  <si>
    <t>513.29K</t>
  </si>
  <si>
    <t>452.13K</t>
  </si>
  <si>
    <t>598.38K</t>
  </si>
  <si>
    <t>537.14K</t>
  </si>
  <si>
    <t>416.33K</t>
  </si>
  <si>
    <t>582.92K</t>
  </si>
  <si>
    <t>509.94K</t>
  </si>
  <si>
    <t>448.20K</t>
  </si>
  <si>
    <t>303.70K</t>
  </si>
  <si>
    <t>294.46K</t>
  </si>
  <si>
    <t>333.12K</t>
  </si>
  <si>
    <t>395.74K</t>
  </si>
  <si>
    <t>274.78K</t>
  </si>
  <si>
    <t>435.18K</t>
  </si>
  <si>
    <t>503.03K</t>
  </si>
  <si>
    <t>29.74K</t>
  </si>
  <si>
    <t>82.57K</t>
  </si>
  <si>
    <t>133.93K</t>
  </si>
  <si>
    <t>368.68K</t>
  </si>
  <si>
    <t>528.36K</t>
  </si>
  <si>
    <t>444.08K</t>
  </si>
  <si>
    <t>397.93K</t>
  </si>
  <si>
    <t>422.15K</t>
  </si>
  <si>
    <t>529.69K</t>
  </si>
  <si>
    <t>607.97K</t>
  </si>
  <si>
    <t>714.04K</t>
  </si>
  <si>
    <t>377.53K</t>
  </si>
  <si>
    <t>615.68K</t>
  </si>
  <si>
    <t>383.63K</t>
  </si>
  <si>
    <t>321.45K</t>
  </si>
  <si>
    <t>354.70K</t>
  </si>
  <si>
    <t>364.72K</t>
  </si>
  <si>
    <t>334.83K</t>
  </si>
  <si>
    <t>429.21K</t>
  </si>
  <si>
    <t>29.00K</t>
  </si>
  <si>
    <t>123.66K</t>
  </si>
  <si>
    <t>139.58K</t>
  </si>
  <si>
    <t>373.78K</t>
  </si>
  <si>
    <t>426.78K</t>
  </si>
  <si>
    <t>336.04K</t>
  </si>
  <si>
    <t>319.64K</t>
  </si>
  <si>
    <t>563.58K</t>
  </si>
  <si>
    <t>492.46K</t>
  </si>
  <si>
    <t>410.82K</t>
  </si>
  <si>
    <t>441.30K</t>
  </si>
  <si>
    <t>365.62K</t>
  </si>
  <si>
    <t>326.25K</t>
  </si>
  <si>
    <t>351.37K</t>
  </si>
  <si>
    <t>333.00K</t>
  </si>
  <si>
    <t>570.99K</t>
  </si>
  <si>
    <t>390.46K</t>
  </si>
  <si>
    <t>337.54K</t>
  </si>
  <si>
    <t>376.21K</t>
  </si>
  <si>
    <t>497.39K</t>
  </si>
  <si>
    <t>466.65K</t>
  </si>
  <si>
    <t>530.83K</t>
  </si>
  <si>
    <t>29.62K</t>
  </si>
  <si>
    <t>101.90K</t>
  </si>
  <si>
    <t>167.35K</t>
  </si>
  <si>
    <t>268.48K</t>
  </si>
  <si>
    <t>383.75K</t>
  </si>
  <si>
    <t>547.69K</t>
  </si>
  <si>
    <t>508.52K</t>
  </si>
  <si>
    <t>514.95K</t>
  </si>
  <si>
    <t>448.34K</t>
  </si>
  <si>
    <t>431.42K</t>
  </si>
  <si>
    <t>389.21K</t>
  </si>
  <si>
    <t>460.07K</t>
  </si>
  <si>
    <t>370.21K</t>
  </si>
  <si>
    <t>285.97K</t>
  </si>
  <si>
    <t>400.52K</t>
  </si>
  <si>
    <t>384.49K</t>
  </si>
  <si>
    <t>387.68K</t>
  </si>
  <si>
    <t>361.54K</t>
  </si>
  <si>
    <t>366.87K</t>
  </si>
  <si>
    <t>345.41K</t>
  </si>
  <si>
    <t>344.70K</t>
  </si>
  <si>
    <t>431.49K</t>
  </si>
  <si>
    <t>33.04K</t>
  </si>
  <si>
    <t>74.38K</t>
  </si>
  <si>
    <t>87.80K</t>
  </si>
  <si>
    <t>243.37K</t>
  </si>
  <si>
    <t>419.81K</t>
  </si>
  <si>
    <t>349.73K</t>
  </si>
  <si>
    <t>410.22K</t>
  </si>
  <si>
    <t>351.44K</t>
  </si>
  <si>
    <t>419.91K</t>
  </si>
  <si>
    <t>475.54K</t>
  </si>
  <si>
    <t>457.35K</t>
  </si>
  <si>
    <t>438.86K</t>
  </si>
  <si>
    <t>605.57K</t>
  </si>
  <si>
    <t>414.16K</t>
  </si>
  <si>
    <t>388.19K</t>
  </si>
  <si>
    <t>449.36K</t>
  </si>
  <si>
    <t>472.00K</t>
  </si>
  <si>
    <t>580.11K</t>
  </si>
  <si>
    <t>566.29K</t>
  </si>
  <si>
    <t>712.32K</t>
  </si>
  <si>
    <t>28.26K</t>
  </si>
  <si>
    <t>84.17K</t>
  </si>
  <si>
    <t>143.60K</t>
  </si>
  <si>
    <t>254.72K</t>
  </si>
  <si>
    <t>317.54K</t>
  </si>
  <si>
    <t>378.01K</t>
  </si>
  <si>
    <t>321.71K</t>
  </si>
  <si>
    <t>441.06K</t>
  </si>
  <si>
    <t>498.49K</t>
  </si>
  <si>
    <t>554.56K</t>
  </si>
  <si>
    <t>533.38K</t>
  </si>
  <si>
    <t>573.17K</t>
  </si>
  <si>
    <t>694.63K</t>
  </si>
  <si>
    <t>465.31K</t>
  </si>
  <si>
    <t>464.13K</t>
  </si>
  <si>
    <t>456.68K</t>
  </si>
  <si>
    <t>472.72K</t>
  </si>
  <si>
    <t>510.36K</t>
  </si>
  <si>
    <t>489.93K</t>
  </si>
  <si>
    <t>570.68K</t>
  </si>
  <si>
    <t>102.43K</t>
  </si>
  <si>
    <t>132.04K</t>
  </si>
  <si>
    <t>335.42K</t>
  </si>
  <si>
    <t>602.33K</t>
  </si>
  <si>
    <t>480.82K</t>
  </si>
  <si>
    <t>380.45K</t>
  </si>
  <si>
    <t>457.54K</t>
  </si>
  <si>
    <t>514.70K</t>
  </si>
  <si>
    <t>399.72K</t>
  </si>
  <si>
    <t>400.83K</t>
  </si>
  <si>
    <t>381.40K</t>
  </si>
  <si>
    <t>448.69K</t>
  </si>
  <si>
    <t>463.72K</t>
  </si>
  <si>
    <t>416.07K</t>
  </si>
  <si>
    <t>410.91K</t>
  </si>
  <si>
    <t>411.41K</t>
  </si>
  <si>
    <t>442.38K</t>
  </si>
  <si>
    <t>314.54K</t>
  </si>
  <si>
    <t>349.08K</t>
  </si>
  <si>
    <t>437.48K</t>
  </si>
  <si>
    <t>352.40K</t>
  </si>
  <si>
    <t>37.84K</t>
  </si>
  <si>
    <t>125.96K</t>
  </si>
  <si>
    <t>165.67K</t>
  </si>
  <si>
    <t>390.09K</t>
  </si>
  <si>
    <t>429.90K</t>
  </si>
  <si>
    <t>400.20K</t>
  </si>
  <si>
    <t>394.82K</t>
  </si>
  <si>
    <t>499.42K</t>
  </si>
  <si>
    <t>369.29K</t>
  </si>
  <si>
    <t>509.37K</t>
  </si>
  <si>
    <t>643.19K</t>
  </si>
  <si>
    <t>528.53K</t>
  </si>
  <si>
    <t>181.89K</t>
  </si>
  <si>
    <t>266.96K</t>
  </si>
  <si>
    <t>213.78K</t>
  </si>
  <si>
    <t>238.46K</t>
  </si>
  <si>
    <t>167.39K</t>
  </si>
  <si>
    <t>344.31K</t>
  </si>
  <si>
    <t>295.74K</t>
  </si>
  <si>
    <t>27.96K</t>
  </si>
  <si>
    <t>83.71K</t>
  </si>
  <si>
    <t>96.54K</t>
  </si>
  <si>
    <t>275.33K</t>
  </si>
  <si>
    <t>311.17K</t>
  </si>
  <si>
    <t>403.54K</t>
  </si>
  <si>
    <t>367.31K</t>
  </si>
  <si>
    <t>447.53K</t>
  </si>
  <si>
    <t>434.98K</t>
  </si>
  <si>
    <t>332.64K</t>
  </si>
  <si>
    <t>348.87K</t>
  </si>
  <si>
    <t>335.45K</t>
  </si>
  <si>
    <t>350.77K</t>
  </si>
  <si>
    <t>368.85K</t>
  </si>
  <si>
    <t>314.92K</t>
  </si>
  <si>
    <t>370.76K</t>
  </si>
  <si>
    <t>365.13K</t>
  </si>
  <si>
    <t>417.18K</t>
  </si>
  <si>
    <t>418.53K</t>
  </si>
  <si>
    <t>29.78K</t>
  </si>
  <si>
    <t>88.14K</t>
  </si>
  <si>
    <t>107.01K</t>
  </si>
  <si>
    <t>243.68K</t>
  </si>
  <si>
    <t>378.79K</t>
  </si>
  <si>
    <t>338.19K</t>
  </si>
  <si>
    <t>401.03K</t>
  </si>
  <si>
    <t>443.77K</t>
  </si>
  <si>
    <t>457.05K</t>
  </si>
  <si>
    <t>622.92K</t>
  </si>
  <si>
    <t>411.03K</t>
  </si>
  <si>
    <t>298.37K</t>
  </si>
  <si>
    <t>437.00K</t>
  </si>
  <si>
    <t>410.61K</t>
  </si>
  <si>
    <t>489.20K</t>
  </si>
  <si>
    <t>388.97K</t>
  </si>
  <si>
    <t>568.82K</t>
  </si>
  <si>
    <t>489.95K</t>
  </si>
  <si>
    <t>339.54K</t>
  </si>
  <si>
    <t>360.18K</t>
  </si>
  <si>
    <t>268.93K</t>
  </si>
  <si>
    <t>307.49K</t>
  </si>
  <si>
    <t>366.90K</t>
  </si>
  <si>
    <t>24.52K</t>
  </si>
  <si>
    <t>75.34K</t>
  </si>
  <si>
    <t>96.49K</t>
  </si>
  <si>
    <t>248.25K</t>
  </si>
  <si>
    <t>328.30K</t>
  </si>
  <si>
    <t>375.47K</t>
  </si>
  <si>
    <t>322.04K</t>
  </si>
  <si>
    <t>331.70K</t>
  </si>
  <si>
    <t>409.79K</t>
  </si>
  <si>
    <t>433.07K</t>
  </si>
  <si>
    <t>400.53K</t>
  </si>
  <si>
    <t>378.58K</t>
  </si>
  <si>
    <t>391.43K</t>
  </si>
  <si>
    <t>443.44K</t>
  </si>
  <si>
    <t>340.29K</t>
  </si>
  <si>
    <t>379.60K</t>
  </si>
  <si>
    <t>226.43K</t>
  </si>
  <si>
    <t>229.03K</t>
  </si>
  <si>
    <t>269.99K</t>
  </si>
  <si>
    <t>318.75K</t>
  </si>
  <si>
    <t>23.22K</t>
  </si>
  <si>
    <t>66.20K</t>
  </si>
  <si>
    <t>73.76K</t>
  </si>
  <si>
    <t>280.67K</t>
  </si>
  <si>
    <t>367.61K</t>
  </si>
  <si>
    <t>348.86K</t>
  </si>
  <si>
    <t>347.56K</t>
  </si>
  <si>
    <t>363.79K</t>
  </si>
  <si>
    <t>367.56K</t>
  </si>
  <si>
    <t>455.36K</t>
  </si>
  <si>
    <t>720.98K</t>
  </si>
  <si>
    <t>444.18K</t>
  </si>
  <si>
    <t>417.63K</t>
  </si>
  <si>
    <t>421.77K</t>
  </si>
  <si>
    <t>285.15K</t>
  </si>
  <si>
    <t>236.88K</t>
  </si>
  <si>
    <t>320.97K</t>
  </si>
  <si>
    <t>262.24K</t>
  </si>
  <si>
    <t>330.80K</t>
  </si>
  <si>
    <t>294.73K</t>
  </si>
  <si>
    <t>345.37K</t>
  </si>
  <si>
    <t>81.30K</t>
  </si>
  <si>
    <t>111.63K</t>
  </si>
  <si>
    <t>208.43K</t>
  </si>
  <si>
    <t>310.87K</t>
  </si>
  <si>
    <t>329.51K</t>
  </si>
  <si>
    <t>397.83K</t>
  </si>
  <si>
    <t>432.84K</t>
  </si>
  <si>
    <t>367.80K</t>
  </si>
  <si>
    <t>399.00K</t>
  </si>
  <si>
    <t>359.61K</t>
  </si>
  <si>
    <t>491.27K</t>
  </si>
  <si>
    <t>451.58K</t>
  </si>
  <si>
    <t>338.33K</t>
  </si>
  <si>
    <t>318.79K</t>
  </si>
  <si>
    <t>487.33K</t>
  </si>
  <si>
    <t>295.86K</t>
  </si>
  <si>
    <t>276.80K</t>
  </si>
  <si>
    <t>377.71K</t>
  </si>
  <si>
    <t>353.16K</t>
  </si>
  <si>
    <t>389.41K</t>
  </si>
  <si>
    <t>333.65K</t>
  </si>
  <si>
    <t>60.18K</t>
  </si>
  <si>
    <t>88.22K</t>
  </si>
  <si>
    <t>200.10K</t>
  </si>
  <si>
    <t>352.54K</t>
  </si>
  <si>
    <t>426.97K</t>
  </si>
  <si>
    <t>370.72K</t>
  </si>
  <si>
    <t>393.15K</t>
  </si>
  <si>
    <t>367.39K</t>
  </si>
  <si>
    <t>286.74K</t>
  </si>
  <si>
    <t>256.60K</t>
  </si>
  <si>
    <t>373.24K</t>
  </si>
  <si>
    <t>347.10K</t>
  </si>
  <si>
    <t>407.17K</t>
  </si>
  <si>
    <t>370.06K</t>
  </si>
  <si>
    <t>343.91K</t>
  </si>
  <si>
    <t>356.71K</t>
  </si>
  <si>
    <t>451.64K</t>
  </si>
  <si>
    <t>499.49K</t>
  </si>
  <si>
    <t>368.73K</t>
  </si>
  <si>
    <t>29.89K</t>
  </si>
  <si>
    <t>64.11K</t>
  </si>
  <si>
    <t>113.38K</t>
  </si>
  <si>
    <t>239.52K</t>
  </si>
  <si>
    <t>387.55K</t>
  </si>
  <si>
    <t>406.51K</t>
  </si>
  <si>
    <t>513.91K</t>
  </si>
  <si>
    <t>385.87K</t>
  </si>
  <si>
    <t>396.03K</t>
  </si>
  <si>
    <t>416.64K</t>
  </si>
  <si>
    <t>396.86K</t>
  </si>
  <si>
    <t>307.61K</t>
  </si>
  <si>
    <t>494.25K</t>
  </si>
  <si>
    <t>385.71K</t>
  </si>
  <si>
    <t>443.65K</t>
  </si>
  <si>
    <t>440.17K</t>
  </si>
  <si>
    <t>415.25K</t>
  </si>
  <si>
    <t>466.74K</t>
  </si>
  <si>
    <t>429.04K</t>
  </si>
  <si>
    <t>372.81K</t>
  </si>
  <si>
    <t>406.43K</t>
  </si>
  <si>
    <t>89.38K</t>
  </si>
  <si>
    <t>108.02K</t>
  </si>
  <si>
    <t>160.51K</t>
  </si>
  <si>
    <t>150.86K</t>
  </si>
  <si>
    <t>212.34K</t>
  </si>
  <si>
    <t>179.59K</t>
  </si>
  <si>
    <t>205.18K</t>
  </si>
  <si>
    <t>310.26K</t>
  </si>
  <si>
    <t>381.17K</t>
  </si>
  <si>
    <t>387.24K</t>
  </si>
  <si>
    <t>311.49K</t>
  </si>
  <si>
    <t>403.20K</t>
  </si>
  <si>
    <t>545.34K</t>
  </si>
  <si>
    <t>554.13K</t>
  </si>
  <si>
    <t>897.09K</t>
  </si>
  <si>
    <t>623.20K</t>
  </si>
  <si>
    <t>600.22K</t>
  </si>
  <si>
    <t>833.58K</t>
  </si>
  <si>
    <t>1.24M</t>
  </si>
  <si>
    <t>18.44K</t>
  </si>
  <si>
    <t>247.95K</t>
  </si>
  <si>
    <t>240.63K</t>
  </si>
  <si>
    <t>350.94K</t>
  </si>
  <si>
    <t>544.80K</t>
  </si>
  <si>
    <t>785.48K</t>
  </si>
  <si>
    <t>775.12K</t>
  </si>
  <si>
    <t>1.12M</t>
  </si>
  <si>
    <t>823.55K</t>
  </si>
  <si>
    <t>797.71K</t>
  </si>
  <si>
    <t>752.71K</t>
  </si>
  <si>
    <t>1.01M</t>
  </si>
  <si>
    <t>1.10M</t>
  </si>
  <si>
    <t>703.29K</t>
  </si>
  <si>
    <t>660.08K</t>
  </si>
  <si>
    <t>758.71K</t>
  </si>
  <si>
    <t>603.12K</t>
  </si>
  <si>
    <t>633.88K</t>
  </si>
  <si>
    <t>618.73K</t>
  </si>
  <si>
    <t>659.70K</t>
  </si>
  <si>
    <t>852.95K</t>
  </si>
  <si>
    <t>29.76K</t>
  </si>
  <si>
    <t>136.72K</t>
  </si>
  <si>
    <t>309.48K</t>
  </si>
  <si>
    <t>545.82K</t>
  </si>
  <si>
    <t>698.83K</t>
  </si>
  <si>
    <t>743.13K</t>
  </si>
  <si>
    <t>1.03M</t>
  </si>
  <si>
    <t>874.65K</t>
  </si>
  <si>
    <t>1.06M</t>
  </si>
  <si>
    <t>1.77M</t>
  </si>
  <si>
    <t>1.28M</t>
  </si>
  <si>
    <t>704.59K</t>
  </si>
  <si>
    <t>745.86K</t>
  </si>
  <si>
    <t>949.47K</t>
  </si>
  <si>
    <t>884.48K</t>
  </si>
  <si>
    <t>764.99K</t>
  </si>
  <si>
    <t>765.52K</t>
  </si>
  <si>
    <t>707.56K</t>
  </si>
  <si>
    <t>30.67K</t>
  </si>
  <si>
    <t>113.68K</t>
  </si>
  <si>
    <t>221.77K</t>
  </si>
  <si>
    <t>607.34K</t>
  </si>
  <si>
    <t>745.40K</t>
  </si>
  <si>
    <t>795.26K</t>
  </si>
  <si>
    <t>725.73K</t>
  </si>
  <si>
    <t>715.89K</t>
  </si>
  <si>
    <t>768.35K</t>
  </si>
  <si>
    <t>750.66K</t>
  </si>
  <si>
    <t>887.95K</t>
  </si>
  <si>
    <t>859.36K</t>
  </si>
  <si>
    <t>876.04K</t>
  </si>
  <si>
    <t>827.91K</t>
  </si>
  <si>
    <t>720.12K</t>
  </si>
  <si>
    <t>624.98K</t>
  </si>
  <si>
    <t>633.96K</t>
  </si>
  <si>
    <t>712.88K</t>
  </si>
  <si>
    <t>586.20K</t>
  </si>
  <si>
    <t>704.00K</t>
  </si>
  <si>
    <t>620.12K</t>
  </si>
  <si>
    <t>50.18K</t>
  </si>
  <si>
    <t>122.56K</t>
  </si>
  <si>
    <t>182.87K</t>
  </si>
  <si>
    <t>433.17K</t>
  </si>
  <si>
    <t>507.71K</t>
  </si>
  <si>
    <t>584.00K</t>
  </si>
  <si>
    <t>596.19K</t>
  </si>
  <si>
    <t>750.93K</t>
  </si>
  <si>
    <t>1.21M</t>
  </si>
  <si>
    <t>582.65K</t>
  </si>
  <si>
    <t>724.24K</t>
  </si>
  <si>
    <t>885.86K</t>
  </si>
  <si>
    <t>486.87K</t>
  </si>
  <si>
    <t>494.54K</t>
  </si>
  <si>
    <t>427.15K</t>
  </si>
  <si>
    <t>351.90K</t>
  </si>
  <si>
    <t>265.09K</t>
  </si>
  <si>
    <t>204.54K</t>
  </si>
  <si>
    <t>314.71K</t>
  </si>
  <si>
    <t>552.52K</t>
  </si>
  <si>
    <t>35.46K</t>
  </si>
  <si>
    <t>131.07K</t>
  </si>
  <si>
    <t>163.74K</t>
  </si>
  <si>
    <t>347.40K</t>
  </si>
  <si>
    <t>512.29K</t>
  </si>
  <si>
    <t>530.85K</t>
  </si>
  <si>
    <t>589.65K</t>
  </si>
  <si>
    <t>566.82K</t>
  </si>
  <si>
    <t>511.56K</t>
  </si>
  <si>
    <t>679.61K</t>
  </si>
  <si>
    <t>649.46K</t>
  </si>
  <si>
    <t>760.54K</t>
  </si>
  <si>
    <t>560.55K</t>
  </si>
  <si>
    <t>616.42K</t>
  </si>
  <si>
    <t>718.72K</t>
  </si>
  <si>
    <t>454.26K</t>
  </si>
  <si>
    <t>443.82K</t>
  </si>
  <si>
    <t>420.64K</t>
  </si>
  <si>
    <t>508.24K</t>
  </si>
  <si>
    <t>593.53K</t>
  </si>
  <si>
    <t>31.92K</t>
  </si>
  <si>
    <t>121.21K</t>
  </si>
  <si>
    <t>159.33K</t>
  </si>
  <si>
    <t>375.99K</t>
  </si>
  <si>
    <t>516.83K</t>
  </si>
  <si>
    <t>547.64K</t>
  </si>
  <si>
    <t>586.57K</t>
  </si>
  <si>
    <t>498.98K</t>
  </si>
  <si>
    <t>636.94K</t>
  </si>
  <si>
    <t>678.17K</t>
  </si>
  <si>
    <t>623.26K</t>
  </si>
  <si>
    <t>435.32K</t>
  </si>
  <si>
    <t>580.35K</t>
  </si>
  <si>
    <t>538.12K</t>
  </si>
  <si>
    <t>677.42K</t>
  </si>
  <si>
    <t>659.33K</t>
  </si>
  <si>
    <t>521.46K</t>
  </si>
  <si>
    <t>437.02K</t>
  </si>
  <si>
    <t>445.02K</t>
  </si>
  <si>
    <t>480.76K</t>
  </si>
  <si>
    <t>620.20K</t>
  </si>
  <si>
    <t>95.98K</t>
  </si>
  <si>
    <t>174.48K</t>
  </si>
  <si>
    <t>418.42K</t>
  </si>
  <si>
    <t>511.25K</t>
  </si>
  <si>
    <t>467.64K</t>
  </si>
  <si>
    <t>741.70K</t>
  </si>
  <si>
    <t>613.94K</t>
  </si>
  <si>
    <t>632.67K</t>
  </si>
  <si>
    <t>658.32K</t>
  </si>
  <si>
    <t>549.02K</t>
  </si>
  <si>
    <t>541.10K</t>
  </si>
  <si>
    <t>642.47K</t>
  </si>
  <si>
    <t>590.31K</t>
  </si>
  <si>
    <t>589.18K</t>
  </si>
  <si>
    <t>532.52K</t>
  </si>
  <si>
    <t>712.97K</t>
  </si>
  <si>
    <t>599.65K</t>
  </si>
  <si>
    <t>563.55K</t>
  </si>
  <si>
    <t>591.53K</t>
  </si>
  <si>
    <t>526.79K</t>
  </si>
  <si>
    <t>112.33K</t>
  </si>
  <si>
    <t>216.96K</t>
  </si>
  <si>
    <t>993.24K</t>
  </si>
  <si>
    <t>1.40M</t>
  </si>
  <si>
    <t>599.47K</t>
  </si>
  <si>
    <t>845.98K</t>
  </si>
  <si>
    <t>858.77K</t>
  </si>
  <si>
    <t>755.47K</t>
  </si>
  <si>
    <t>646.99K</t>
  </si>
  <si>
    <t>714.29K</t>
  </si>
  <si>
    <t>712.47K</t>
  </si>
  <si>
    <t>682.30K</t>
  </si>
  <si>
    <t>970.80K</t>
  </si>
  <si>
    <t>708.27K</t>
  </si>
  <si>
    <t>630.76K</t>
  </si>
  <si>
    <t>674.05K</t>
  </si>
  <si>
    <t>596.62K</t>
  </si>
  <si>
    <t>679.02K</t>
  </si>
  <si>
    <t>807.15K</t>
  </si>
  <si>
    <t>621.57K</t>
  </si>
  <si>
    <t>704.04K</t>
  </si>
  <si>
    <t>47.45K</t>
  </si>
  <si>
    <t>113.57K</t>
  </si>
  <si>
    <t>168.35K</t>
  </si>
  <si>
    <t>527.87K</t>
  </si>
  <si>
    <t>718.29K</t>
  </si>
  <si>
    <t>783.49K</t>
  </si>
  <si>
    <t>611.03K</t>
  </si>
  <si>
    <t>726.39K</t>
  </si>
  <si>
    <t>724.76K</t>
  </si>
  <si>
    <t>682.79K</t>
  </si>
  <si>
    <t>823.84K</t>
  </si>
  <si>
    <t>739.81K</t>
  </si>
  <si>
    <t>886.75K</t>
  </si>
  <si>
    <t>614.00K</t>
  </si>
  <si>
    <t>547.40K</t>
  </si>
  <si>
    <t>529.74K</t>
  </si>
  <si>
    <t>476.79K</t>
  </si>
  <si>
    <t>559.28K</t>
  </si>
  <si>
    <t>745.25K</t>
  </si>
  <si>
    <t>521.88K</t>
  </si>
  <si>
    <t>24.30K</t>
  </si>
  <si>
    <t>105.22K</t>
  </si>
  <si>
    <t>215.36K</t>
  </si>
  <si>
    <t>504.43K</t>
  </si>
  <si>
    <t>712.54K</t>
  </si>
  <si>
    <t>469.03K</t>
  </si>
  <si>
    <t>573.02K</t>
  </si>
  <si>
    <t>690.66K</t>
  </si>
  <si>
    <t>551.87K</t>
  </si>
  <si>
    <t>540.86K</t>
  </si>
  <si>
    <t>698.02K</t>
  </si>
  <si>
    <t>600.13K</t>
  </si>
  <si>
    <t>878.94K</t>
  </si>
  <si>
    <t>674.89K</t>
  </si>
  <si>
    <t>556.10K</t>
  </si>
  <si>
    <t>531.41K</t>
  </si>
  <si>
    <t>686.82K</t>
  </si>
  <si>
    <t>673.14K</t>
  </si>
  <si>
    <t>597.16K</t>
  </si>
  <si>
    <t>676.05K</t>
  </si>
  <si>
    <t>27.88K</t>
  </si>
  <si>
    <t>122.84K</t>
  </si>
  <si>
    <t>181.64K</t>
  </si>
  <si>
    <t>397.87K</t>
  </si>
  <si>
    <t>574.23K</t>
  </si>
  <si>
    <t>945.02K</t>
  </si>
  <si>
    <t>786.11K</t>
  </si>
  <si>
    <t>642.94K</t>
  </si>
  <si>
    <t>687.15K</t>
  </si>
  <si>
    <t>828.13K</t>
  </si>
  <si>
    <t>790.07K</t>
  </si>
  <si>
    <t>943.19K</t>
  </si>
  <si>
    <t>831.63K</t>
  </si>
  <si>
    <t>984.31K</t>
  </si>
  <si>
    <t>842.28K</t>
  </si>
  <si>
    <t>1.02M</t>
  </si>
  <si>
    <t>758.10K</t>
  </si>
  <si>
    <t>1.11M</t>
  </si>
  <si>
    <t>766.73K</t>
  </si>
  <si>
    <t>131.89K</t>
  </si>
  <si>
    <t>215.80K</t>
  </si>
  <si>
    <t>545.68K</t>
  </si>
  <si>
    <t>723.00K</t>
  </si>
  <si>
    <t>751.67K</t>
  </si>
  <si>
    <t>1.00M</t>
  </si>
  <si>
    <t>786.49K</t>
  </si>
  <si>
    <t>769.58K</t>
  </si>
  <si>
    <t>791.77K</t>
  </si>
  <si>
    <t>842.81K</t>
  </si>
  <si>
    <t>768.81K</t>
  </si>
  <si>
    <t>646.87K</t>
  </si>
  <si>
    <t>914.66K</t>
  </si>
  <si>
    <t>676.87K</t>
  </si>
  <si>
    <t>750.49K</t>
  </si>
  <si>
    <t>654.08K</t>
  </si>
  <si>
    <t>603.00K</t>
  </si>
  <si>
    <t>678.39K</t>
  </si>
  <si>
    <t>700.60K</t>
  </si>
  <si>
    <t>30.14K</t>
  </si>
  <si>
    <t>148.24K</t>
  </si>
  <si>
    <t>235.38K</t>
  </si>
  <si>
    <t>547.47K</t>
  </si>
  <si>
    <t>555.86K</t>
  </si>
  <si>
    <t>625.59K</t>
  </si>
  <si>
    <t>760.50K</t>
  </si>
  <si>
    <t>722.22K</t>
  </si>
  <si>
    <t>790.68K</t>
  </si>
  <si>
    <t>895.77K</t>
  </si>
  <si>
    <t>686.86K</t>
  </si>
  <si>
    <t>684.97K</t>
  </si>
  <si>
    <t>799.67K</t>
  </si>
  <si>
    <t>793.23K</t>
  </si>
  <si>
    <t>670.81K</t>
  </si>
  <si>
    <t>705.56K</t>
  </si>
  <si>
    <t>712.21K</t>
  </si>
  <si>
    <t>732.15K</t>
  </si>
  <si>
    <t>685.99K</t>
  </si>
  <si>
    <t>705.40K</t>
  </si>
  <si>
    <t>738.84K</t>
  </si>
  <si>
    <t>655.38K</t>
  </si>
  <si>
    <t>31.13K</t>
  </si>
  <si>
    <t>114.82K</t>
  </si>
  <si>
    <t>157.24K</t>
  </si>
  <si>
    <t>507.39K</t>
  </si>
  <si>
    <t>567.60K</t>
  </si>
  <si>
    <t>610.62K</t>
  </si>
  <si>
    <t>652.80K</t>
  </si>
  <si>
    <t>747.36K</t>
  </si>
  <si>
    <t>628.82K</t>
  </si>
  <si>
    <t>637.68K</t>
  </si>
  <si>
    <t>538.40K</t>
  </si>
  <si>
    <t>549.40K</t>
  </si>
  <si>
    <t>684.19K</t>
  </si>
  <si>
    <t>496.68K</t>
  </si>
  <si>
    <t>577.23K</t>
  </si>
  <si>
    <t>538.92K</t>
  </si>
  <si>
    <t>723.01K</t>
  </si>
  <si>
    <t>513.44K</t>
  </si>
  <si>
    <t>546.20K</t>
  </si>
  <si>
    <t>37.68K</t>
  </si>
  <si>
    <t>153.73K</t>
  </si>
  <si>
    <t>276.91K</t>
  </si>
  <si>
    <t>623.55K</t>
  </si>
  <si>
    <t>706.55K</t>
  </si>
  <si>
    <t>708.31K</t>
  </si>
  <si>
    <t>750.24K</t>
  </si>
  <si>
    <t>621.00K</t>
  </si>
  <si>
    <t>749.01K</t>
  </si>
  <si>
    <t>606.72K</t>
  </si>
  <si>
    <t>609.76K</t>
  </si>
  <si>
    <t>622.47K</t>
  </si>
  <si>
    <t>689.57K</t>
  </si>
  <si>
    <t>718.65K</t>
  </si>
  <si>
    <t>731.31K</t>
  </si>
  <si>
    <t>660.53K</t>
  </si>
  <si>
    <t>650.67K</t>
  </si>
  <si>
    <t>593.39K</t>
  </si>
  <si>
    <t>714.42K</t>
  </si>
  <si>
    <t>702.87K</t>
  </si>
  <si>
    <t>46.03K</t>
  </si>
  <si>
    <t>193.10K</t>
  </si>
  <si>
    <t>288.56K</t>
  </si>
  <si>
    <t>694.18K</t>
  </si>
  <si>
    <t>664.18K</t>
  </si>
  <si>
    <t>791.53K</t>
  </si>
  <si>
    <t>812.34K</t>
  </si>
  <si>
    <t>821.78K</t>
  </si>
  <si>
    <t>891.92K</t>
  </si>
  <si>
    <t>765.98K</t>
  </si>
  <si>
    <t>819.94K</t>
  </si>
  <si>
    <t>817.28K</t>
  </si>
  <si>
    <t>788.72K</t>
  </si>
  <si>
    <t>850.48K</t>
  </si>
  <si>
    <t>476.97K</t>
  </si>
  <si>
    <t>564.39K</t>
  </si>
  <si>
    <t>665.59K</t>
  </si>
  <si>
    <t>698.41K</t>
  </si>
  <si>
    <t>415.86K</t>
  </si>
  <si>
    <t>694.00K</t>
  </si>
  <si>
    <t>794.13K</t>
  </si>
  <si>
    <t>120.10K</t>
  </si>
  <si>
    <t>211.26K</t>
  </si>
  <si>
    <t>526.84K</t>
  </si>
  <si>
    <t>733.63K</t>
  </si>
  <si>
    <t>730.81K</t>
  </si>
  <si>
    <t>665.26K</t>
  </si>
  <si>
    <t>733.23K</t>
  </si>
  <si>
    <t>987.72K</t>
  </si>
  <si>
    <t>987.27K</t>
  </si>
  <si>
    <t>624.91K</t>
  </si>
  <si>
    <t>738.13K</t>
  </si>
  <si>
    <t>758.01K</t>
  </si>
  <si>
    <t>796.71K</t>
  </si>
  <si>
    <t>812.72K</t>
  </si>
  <si>
    <t>831.69K</t>
  </si>
  <si>
    <t>764.01K</t>
  </si>
  <si>
    <t>663.11K</t>
  </si>
  <si>
    <t>734.28K</t>
  </si>
  <si>
    <t>983.12K</t>
  </si>
  <si>
    <t>33.58K</t>
  </si>
  <si>
    <t>159.00K</t>
  </si>
  <si>
    <t>256.50K</t>
  </si>
  <si>
    <t>844.70K</t>
  </si>
  <si>
    <t>806.22K</t>
  </si>
  <si>
    <t>821.73K</t>
  </si>
  <si>
    <t>764.55K</t>
  </si>
  <si>
    <t>866.63K</t>
  </si>
  <si>
    <t>761.24K</t>
  </si>
  <si>
    <t>609.13K</t>
  </si>
  <si>
    <t>708.91K</t>
  </si>
  <si>
    <t>790.29K</t>
  </si>
  <si>
    <t>666.49K</t>
  </si>
  <si>
    <t>680.44K</t>
  </si>
  <si>
    <t>477.49K</t>
  </si>
  <si>
    <t>595.21K</t>
  </si>
  <si>
    <t>573.10K</t>
  </si>
  <si>
    <t>775.96K</t>
  </si>
  <si>
    <t>853.27K</t>
  </si>
  <si>
    <t>27.42K</t>
  </si>
  <si>
    <t>108.31K</t>
  </si>
  <si>
    <t>215.34K</t>
  </si>
  <si>
    <t>651.58K</t>
  </si>
  <si>
    <t>535.00K</t>
  </si>
  <si>
    <t>568.61K</t>
  </si>
  <si>
    <t>626.67K</t>
  </si>
  <si>
    <t>783.96K</t>
  </si>
  <si>
    <t>652.74K</t>
  </si>
  <si>
    <t>623.54K</t>
  </si>
  <si>
    <t>554.94K</t>
  </si>
  <si>
    <t>613.22K</t>
  </si>
  <si>
    <t>687.95K</t>
  </si>
  <si>
    <t>698.82K</t>
  </si>
  <si>
    <t>463.62K</t>
  </si>
  <si>
    <t>601.45K</t>
  </si>
  <si>
    <t>544.05K</t>
  </si>
  <si>
    <t>454.55K</t>
  </si>
  <si>
    <t>464.46K</t>
  </si>
  <si>
    <t>551.28K</t>
  </si>
  <si>
    <t>576.89K</t>
  </si>
  <si>
    <t>855.94K</t>
  </si>
  <si>
    <t>125.21K</t>
  </si>
  <si>
    <t>234.20K</t>
  </si>
  <si>
    <t>422.29K</t>
  </si>
  <si>
    <t>611.08K</t>
  </si>
  <si>
    <t>684.94K</t>
  </si>
  <si>
    <t>800.54K</t>
  </si>
  <si>
    <t>571.17K</t>
  </si>
  <si>
    <t>530.90K</t>
  </si>
  <si>
    <t>633.82K</t>
  </si>
  <si>
    <t>542.10K</t>
  </si>
  <si>
    <t>785.98K</t>
  </si>
  <si>
    <t>419.74K</t>
  </si>
  <si>
    <t>445.58K</t>
  </si>
  <si>
    <t>497.10K</t>
  </si>
  <si>
    <t>426.83K</t>
  </si>
  <si>
    <t>332.61K</t>
  </si>
  <si>
    <t>517.80K</t>
  </si>
  <si>
    <t>450.69K</t>
  </si>
  <si>
    <t>581.90K</t>
  </si>
  <si>
    <t>27.15K</t>
  </si>
  <si>
    <t>112.71K</t>
  </si>
  <si>
    <t>171.40K</t>
  </si>
  <si>
    <t>383.38K</t>
  </si>
  <si>
    <t>573.47K</t>
  </si>
  <si>
    <t>538.48K</t>
  </si>
  <si>
    <t>578.22K</t>
  </si>
  <si>
    <t>524.49K</t>
  </si>
  <si>
    <t>509.40K</t>
  </si>
  <si>
    <t>760.31K</t>
  </si>
  <si>
    <t>485.03K</t>
  </si>
  <si>
    <t>495.61K</t>
  </si>
  <si>
    <t>476.62K</t>
  </si>
  <si>
    <t>531.07K</t>
  </si>
  <si>
    <t>576.56K</t>
  </si>
  <si>
    <t>519.07K</t>
  </si>
  <si>
    <t>463.01K</t>
  </si>
  <si>
    <t>460.45K</t>
  </si>
  <si>
    <t>489.06K</t>
  </si>
  <si>
    <t>622.91K</t>
  </si>
  <si>
    <t>524.59K</t>
  </si>
  <si>
    <t>555.92K</t>
  </si>
  <si>
    <t>25.56K</t>
  </si>
  <si>
    <t>103.22K</t>
  </si>
  <si>
    <t>187.31K</t>
  </si>
  <si>
    <t>440.73K</t>
  </si>
  <si>
    <t>530.48K</t>
  </si>
  <si>
    <t>530.28K</t>
  </si>
  <si>
    <t>707.89K</t>
  </si>
  <si>
    <t>861.73K</t>
  </si>
  <si>
    <t>586.83K</t>
  </si>
  <si>
    <t>533.00K</t>
  </si>
  <si>
    <t>611.42K</t>
  </si>
  <si>
    <t>841.63K</t>
  </si>
  <si>
    <t>667.24K</t>
  </si>
  <si>
    <t>652.17K</t>
  </si>
  <si>
    <t>602.40K</t>
  </si>
  <si>
    <t>717.35K</t>
  </si>
  <si>
    <t>775.16K</t>
  </si>
  <si>
    <t>848.54K</t>
  </si>
  <si>
    <t>816.21K</t>
  </si>
  <si>
    <t>1.14M</t>
  </si>
  <si>
    <t>760.72K</t>
  </si>
  <si>
    <t>122.65K</t>
  </si>
  <si>
    <t>218.93K</t>
  </si>
  <si>
    <t>512.59K</t>
  </si>
  <si>
    <t>460.17K</t>
  </si>
  <si>
    <t>626.40K</t>
  </si>
  <si>
    <t>524.41K</t>
  </si>
  <si>
    <t>558.28K</t>
  </si>
  <si>
    <t>571.22K</t>
  </si>
  <si>
    <t>675.04K</t>
  </si>
  <si>
    <t>708.83K</t>
  </si>
  <si>
    <t>714.67K</t>
  </si>
  <si>
    <t>696.05K</t>
  </si>
  <si>
    <t>781.10K</t>
  </si>
  <si>
    <t>917.56K</t>
  </si>
  <si>
    <t>726.89K</t>
  </si>
  <si>
    <t>955.35K</t>
  </si>
  <si>
    <t>640.73K</t>
  </si>
  <si>
    <t>702.79K</t>
  </si>
  <si>
    <t>31.97K</t>
  </si>
  <si>
    <t>211.79K</t>
  </si>
  <si>
    <t>562.64K</t>
  </si>
  <si>
    <t>574.28K</t>
  </si>
  <si>
    <t>815.29K</t>
  </si>
  <si>
    <t>592.83K</t>
  </si>
  <si>
    <t>634.15K</t>
  </si>
  <si>
    <t>749.81K</t>
  </si>
  <si>
    <t>863.39K</t>
  </si>
  <si>
    <t>1.25M</t>
  </si>
  <si>
    <t>758.92K</t>
  </si>
  <si>
    <t>690.88K</t>
  </si>
  <si>
    <t>691.22K</t>
  </si>
  <si>
    <t>789.37K</t>
  </si>
  <si>
    <t>694.77K</t>
  </si>
  <si>
    <t>755.19K</t>
  </si>
  <si>
    <t>542.55K</t>
  </si>
  <si>
    <t>660.55K</t>
  </si>
  <si>
    <t>764.05K</t>
  </si>
  <si>
    <t>832.30K</t>
  </si>
  <si>
    <t>740.94K</t>
  </si>
  <si>
    <t>32.95K</t>
  </si>
  <si>
    <t>125.99K</t>
  </si>
  <si>
    <t>221.66K</t>
  </si>
  <si>
    <t>486.08K</t>
  </si>
  <si>
    <t>560.08K</t>
  </si>
  <si>
    <t>624.20K</t>
  </si>
  <si>
    <t>687.47K</t>
  </si>
  <si>
    <t>963.02K</t>
  </si>
  <si>
    <t>840.28K</t>
  </si>
  <si>
    <t>655.83K</t>
  </si>
  <si>
    <t>753.26K</t>
  </si>
  <si>
    <t>588.60K</t>
  </si>
  <si>
    <t>760.60K</t>
  </si>
  <si>
    <t>527.29K</t>
  </si>
  <si>
    <t>582.74K</t>
  </si>
  <si>
    <t>562.82K</t>
  </si>
  <si>
    <t>697.68K</t>
  </si>
  <si>
    <t>585.90K</t>
  </si>
  <si>
    <t>752.99K</t>
  </si>
  <si>
    <t>689.17K</t>
  </si>
  <si>
    <t>763.77K</t>
  </si>
  <si>
    <t>36.06K</t>
  </si>
  <si>
    <t>115.96K</t>
  </si>
  <si>
    <t>202.49K</t>
  </si>
  <si>
    <t>430.20K</t>
  </si>
  <si>
    <t>665.02K</t>
  </si>
  <si>
    <t>747.74K</t>
  </si>
  <si>
    <t>537.99K</t>
  </si>
  <si>
    <t>659.72K</t>
  </si>
  <si>
    <t>720.51K</t>
  </si>
  <si>
    <t>879.12K</t>
  </si>
  <si>
    <t>634.95K</t>
  </si>
  <si>
    <t>599.27K</t>
  </si>
  <si>
    <t>613.51K</t>
  </si>
  <si>
    <t>812.51K</t>
  </si>
  <si>
    <t>768.41K</t>
  </si>
  <si>
    <t>562.67K</t>
  </si>
  <si>
    <t>469.85K</t>
  </si>
  <si>
    <t>460.60K</t>
  </si>
  <si>
    <t>592.60K</t>
  </si>
  <si>
    <t>466.92K</t>
  </si>
  <si>
    <t>181.18K</t>
  </si>
  <si>
    <t>340.40K</t>
  </si>
  <si>
    <t>650.32K</t>
  </si>
  <si>
    <t>580.60K</t>
  </si>
  <si>
    <t>736.92K</t>
  </si>
  <si>
    <t>933.31K</t>
  </si>
  <si>
    <t>929.58K</t>
  </si>
  <si>
    <t>797.81K</t>
  </si>
  <si>
    <t>891.06K</t>
  </si>
  <si>
    <t>857.57K</t>
  </si>
  <si>
    <t>685.75K</t>
  </si>
  <si>
    <t>613.26K</t>
  </si>
  <si>
    <t>688.38K</t>
  </si>
  <si>
    <t>656.17K</t>
  </si>
  <si>
    <t>678.19K</t>
  </si>
  <si>
    <t>771.76K</t>
  </si>
  <si>
    <t>887.02K</t>
  </si>
  <si>
    <t>662.46K</t>
  </si>
  <si>
    <t>40.06K</t>
  </si>
  <si>
    <t>142.71K</t>
  </si>
  <si>
    <t>204.50K</t>
  </si>
  <si>
    <t>444.38K</t>
  </si>
  <si>
    <t>867.77K</t>
  </si>
  <si>
    <t>678.73K</t>
  </si>
  <si>
    <t>876.64K</t>
  </si>
  <si>
    <t>697.84K</t>
  </si>
  <si>
    <t>844.72K</t>
  </si>
  <si>
    <t>616.47K</t>
  </si>
  <si>
    <t>563.04K</t>
  </si>
  <si>
    <t>654.36K</t>
  </si>
  <si>
    <t>673.86K</t>
  </si>
  <si>
    <t>510.31K</t>
  </si>
  <si>
    <t>Crude Oil</t>
  </si>
  <si>
    <t>Crude Oil Vol</t>
  </si>
  <si>
    <t>Coal Price</t>
  </si>
  <si>
    <t>Aluminium Vol</t>
  </si>
  <si>
    <t>Steel_price</t>
  </si>
  <si>
    <t>date</t>
  </si>
  <si>
    <t>freight</t>
  </si>
  <si>
    <t>Freight 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</si>
</sst>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8">
    <xf numFmtId="0" fontId="0" fillId="0" borderId="0" xfId="0"/>
    <xf numFmtId="14" fontId="0" fillId="0" borderId="0" xfId="0" applyNumberFormat="1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43" fontId="0" fillId="0" borderId="0" xfId="1" applyFont="1"/>
    <xf numFmtId="0" fontId="4" fillId="0" borderId="0" xfId="3"/>
    <xf numFmtId="14" fontId="4" fillId="0" borderId="0" xfId="3" applyNumberFormat="1"/>
  </cellXfs>
  <cellStyles count="4">
    <cellStyle name="Comma" xfId="1" builtinId="3"/>
    <cellStyle name="Normal" xfId="0" builtinId="0"/>
    <cellStyle name="Normal 2" xfId="2" xr:uid="{FD70EED7-27A0-4D12-B9D6-6C1D3825D9AA}"/>
    <cellStyle name="Normal 3" xfId="3" xr:uid="{0C2D4DA2-DD97-43B0-A756-E44E1B323C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 Asia to UK'!$A$2:$A$1149</c:f>
              <c:numCache>
                <c:formatCode>m/d/yyyy</c:formatCode>
                <c:ptCount val="1148"/>
                <c:pt idx="0">
                  <c:v>45127</c:v>
                </c:pt>
                <c:pt idx="1">
                  <c:v>45126</c:v>
                </c:pt>
                <c:pt idx="2">
                  <c:v>45125</c:v>
                </c:pt>
                <c:pt idx="3">
                  <c:v>45124</c:v>
                </c:pt>
                <c:pt idx="4">
                  <c:v>45121</c:v>
                </c:pt>
                <c:pt idx="5">
                  <c:v>45120</c:v>
                </c:pt>
                <c:pt idx="6">
                  <c:v>45119</c:v>
                </c:pt>
                <c:pt idx="7">
                  <c:v>45118</c:v>
                </c:pt>
                <c:pt idx="8">
                  <c:v>45117</c:v>
                </c:pt>
                <c:pt idx="9">
                  <c:v>45114</c:v>
                </c:pt>
                <c:pt idx="10">
                  <c:v>45113</c:v>
                </c:pt>
                <c:pt idx="11">
                  <c:v>45112</c:v>
                </c:pt>
                <c:pt idx="12">
                  <c:v>45111</c:v>
                </c:pt>
                <c:pt idx="13">
                  <c:v>45110</c:v>
                </c:pt>
                <c:pt idx="14">
                  <c:v>45107</c:v>
                </c:pt>
                <c:pt idx="15">
                  <c:v>45106</c:v>
                </c:pt>
                <c:pt idx="16">
                  <c:v>45105</c:v>
                </c:pt>
                <c:pt idx="17">
                  <c:v>45104</c:v>
                </c:pt>
                <c:pt idx="18">
                  <c:v>45103</c:v>
                </c:pt>
                <c:pt idx="19">
                  <c:v>45100</c:v>
                </c:pt>
                <c:pt idx="20">
                  <c:v>45099</c:v>
                </c:pt>
                <c:pt idx="21">
                  <c:v>45098</c:v>
                </c:pt>
                <c:pt idx="22">
                  <c:v>45097</c:v>
                </c:pt>
                <c:pt idx="23">
                  <c:v>45096</c:v>
                </c:pt>
                <c:pt idx="24">
                  <c:v>45093</c:v>
                </c:pt>
                <c:pt idx="25">
                  <c:v>45092</c:v>
                </c:pt>
                <c:pt idx="26">
                  <c:v>45091</c:v>
                </c:pt>
                <c:pt idx="27">
                  <c:v>45090</c:v>
                </c:pt>
                <c:pt idx="28">
                  <c:v>45089</c:v>
                </c:pt>
                <c:pt idx="29">
                  <c:v>45086</c:v>
                </c:pt>
                <c:pt idx="30">
                  <c:v>45085</c:v>
                </c:pt>
                <c:pt idx="31">
                  <c:v>45084</c:v>
                </c:pt>
                <c:pt idx="32">
                  <c:v>45083</c:v>
                </c:pt>
                <c:pt idx="33">
                  <c:v>45082</c:v>
                </c:pt>
                <c:pt idx="34">
                  <c:v>45079</c:v>
                </c:pt>
                <c:pt idx="35">
                  <c:v>45078</c:v>
                </c:pt>
                <c:pt idx="36">
                  <c:v>45077</c:v>
                </c:pt>
                <c:pt idx="37">
                  <c:v>45076</c:v>
                </c:pt>
                <c:pt idx="38">
                  <c:v>45072</c:v>
                </c:pt>
                <c:pt idx="39">
                  <c:v>45071</c:v>
                </c:pt>
                <c:pt idx="40">
                  <c:v>45070</c:v>
                </c:pt>
                <c:pt idx="41">
                  <c:v>45069</c:v>
                </c:pt>
                <c:pt idx="42">
                  <c:v>45068</c:v>
                </c:pt>
                <c:pt idx="43">
                  <c:v>45065</c:v>
                </c:pt>
                <c:pt idx="44">
                  <c:v>45064</c:v>
                </c:pt>
                <c:pt idx="45">
                  <c:v>45063</c:v>
                </c:pt>
                <c:pt idx="46">
                  <c:v>45062</c:v>
                </c:pt>
                <c:pt idx="47">
                  <c:v>45061</c:v>
                </c:pt>
                <c:pt idx="48">
                  <c:v>45058</c:v>
                </c:pt>
                <c:pt idx="49">
                  <c:v>45057</c:v>
                </c:pt>
                <c:pt idx="50">
                  <c:v>45056</c:v>
                </c:pt>
                <c:pt idx="51">
                  <c:v>45055</c:v>
                </c:pt>
                <c:pt idx="52">
                  <c:v>45051</c:v>
                </c:pt>
                <c:pt idx="53">
                  <c:v>45050</c:v>
                </c:pt>
                <c:pt idx="54">
                  <c:v>45049</c:v>
                </c:pt>
                <c:pt idx="55">
                  <c:v>45048</c:v>
                </c:pt>
                <c:pt idx="56">
                  <c:v>45044</c:v>
                </c:pt>
                <c:pt idx="57">
                  <c:v>45043</c:v>
                </c:pt>
                <c:pt idx="58">
                  <c:v>45042</c:v>
                </c:pt>
                <c:pt idx="59">
                  <c:v>45041</c:v>
                </c:pt>
                <c:pt idx="60">
                  <c:v>45040</c:v>
                </c:pt>
                <c:pt idx="61">
                  <c:v>45037</c:v>
                </c:pt>
                <c:pt idx="62">
                  <c:v>45036</c:v>
                </c:pt>
                <c:pt idx="63">
                  <c:v>45035</c:v>
                </c:pt>
                <c:pt idx="64">
                  <c:v>45034</c:v>
                </c:pt>
                <c:pt idx="65">
                  <c:v>45033</c:v>
                </c:pt>
                <c:pt idx="66">
                  <c:v>45030</c:v>
                </c:pt>
                <c:pt idx="67">
                  <c:v>45029</c:v>
                </c:pt>
                <c:pt idx="68">
                  <c:v>45028</c:v>
                </c:pt>
                <c:pt idx="69">
                  <c:v>45027</c:v>
                </c:pt>
                <c:pt idx="70">
                  <c:v>45022</c:v>
                </c:pt>
                <c:pt idx="71">
                  <c:v>45021</c:v>
                </c:pt>
                <c:pt idx="72">
                  <c:v>45020</c:v>
                </c:pt>
                <c:pt idx="73">
                  <c:v>45019</c:v>
                </c:pt>
                <c:pt idx="74">
                  <c:v>45016</c:v>
                </c:pt>
                <c:pt idx="75">
                  <c:v>45015</c:v>
                </c:pt>
                <c:pt idx="76">
                  <c:v>45014</c:v>
                </c:pt>
                <c:pt idx="77">
                  <c:v>45013</c:v>
                </c:pt>
                <c:pt idx="78">
                  <c:v>45012</c:v>
                </c:pt>
                <c:pt idx="79">
                  <c:v>45009</c:v>
                </c:pt>
                <c:pt idx="80">
                  <c:v>45008</c:v>
                </c:pt>
                <c:pt idx="81">
                  <c:v>45007</c:v>
                </c:pt>
                <c:pt idx="82">
                  <c:v>45006</c:v>
                </c:pt>
                <c:pt idx="83">
                  <c:v>45005</c:v>
                </c:pt>
                <c:pt idx="84">
                  <c:v>45002</c:v>
                </c:pt>
                <c:pt idx="85">
                  <c:v>45001</c:v>
                </c:pt>
                <c:pt idx="86">
                  <c:v>45000</c:v>
                </c:pt>
                <c:pt idx="87">
                  <c:v>44999</c:v>
                </c:pt>
                <c:pt idx="88">
                  <c:v>44998</c:v>
                </c:pt>
                <c:pt idx="89">
                  <c:v>44995</c:v>
                </c:pt>
                <c:pt idx="90">
                  <c:v>44994</c:v>
                </c:pt>
                <c:pt idx="91">
                  <c:v>44993</c:v>
                </c:pt>
                <c:pt idx="92">
                  <c:v>44992</c:v>
                </c:pt>
                <c:pt idx="93">
                  <c:v>44991</c:v>
                </c:pt>
                <c:pt idx="94">
                  <c:v>44988</c:v>
                </c:pt>
                <c:pt idx="95">
                  <c:v>44987</c:v>
                </c:pt>
                <c:pt idx="96">
                  <c:v>44986</c:v>
                </c:pt>
                <c:pt idx="97">
                  <c:v>44985</c:v>
                </c:pt>
                <c:pt idx="98">
                  <c:v>44984</c:v>
                </c:pt>
                <c:pt idx="99">
                  <c:v>44981</c:v>
                </c:pt>
                <c:pt idx="100">
                  <c:v>44980</c:v>
                </c:pt>
                <c:pt idx="101">
                  <c:v>44979</c:v>
                </c:pt>
                <c:pt idx="102">
                  <c:v>44978</c:v>
                </c:pt>
                <c:pt idx="103">
                  <c:v>44977</c:v>
                </c:pt>
                <c:pt idx="104">
                  <c:v>44974</c:v>
                </c:pt>
                <c:pt idx="105">
                  <c:v>44973</c:v>
                </c:pt>
                <c:pt idx="106">
                  <c:v>44972</c:v>
                </c:pt>
                <c:pt idx="107">
                  <c:v>44971</c:v>
                </c:pt>
                <c:pt idx="108">
                  <c:v>44970</c:v>
                </c:pt>
                <c:pt idx="109">
                  <c:v>44967</c:v>
                </c:pt>
                <c:pt idx="110">
                  <c:v>44966</c:v>
                </c:pt>
                <c:pt idx="111">
                  <c:v>44965</c:v>
                </c:pt>
                <c:pt idx="112">
                  <c:v>44964</c:v>
                </c:pt>
                <c:pt idx="113">
                  <c:v>44963</c:v>
                </c:pt>
                <c:pt idx="114">
                  <c:v>44960</c:v>
                </c:pt>
                <c:pt idx="115">
                  <c:v>44959</c:v>
                </c:pt>
                <c:pt idx="116">
                  <c:v>44958</c:v>
                </c:pt>
                <c:pt idx="117">
                  <c:v>44957</c:v>
                </c:pt>
                <c:pt idx="118">
                  <c:v>44956</c:v>
                </c:pt>
                <c:pt idx="119">
                  <c:v>44953</c:v>
                </c:pt>
                <c:pt idx="120">
                  <c:v>44952</c:v>
                </c:pt>
                <c:pt idx="121">
                  <c:v>44951</c:v>
                </c:pt>
                <c:pt idx="122">
                  <c:v>44950</c:v>
                </c:pt>
                <c:pt idx="123">
                  <c:v>44949</c:v>
                </c:pt>
                <c:pt idx="124">
                  <c:v>44946</c:v>
                </c:pt>
                <c:pt idx="125">
                  <c:v>44945</c:v>
                </c:pt>
                <c:pt idx="126">
                  <c:v>44944</c:v>
                </c:pt>
                <c:pt idx="127">
                  <c:v>44943</c:v>
                </c:pt>
                <c:pt idx="128">
                  <c:v>44942</c:v>
                </c:pt>
                <c:pt idx="129">
                  <c:v>44939</c:v>
                </c:pt>
                <c:pt idx="130">
                  <c:v>44938</c:v>
                </c:pt>
                <c:pt idx="131">
                  <c:v>44937</c:v>
                </c:pt>
                <c:pt idx="132">
                  <c:v>44936</c:v>
                </c:pt>
                <c:pt idx="133">
                  <c:v>44935</c:v>
                </c:pt>
                <c:pt idx="134">
                  <c:v>44932</c:v>
                </c:pt>
                <c:pt idx="135">
                  <c:v>44931</c:v>
                </c:pt>
                <c:pt idx="136">
                  <c:v>44930</c:v>
                </c:pt>
                <c:pt idx="137">
                  <c:v>44929</c:v>
                </c:pt>
                <c:pt idx="138">
                  <c:v>44925</c:v>
                </c:pt>
                <c:pt idx="139">
                  <c:v>44924</c:v>
                </c:pt>
                <c:pt idx="140">
                  <c:v>44923</c:v>
                </c:pt>
                <c:pt idx="141">
                  <c:v>44918</c:v>
                </c:pt>
                <c:pt idx="142">
                  <c:v>44917</c:v>
                </c:pt>
                <c:pt idx="143">
                  <c:v>44916</c:v>
                </c:pt>
                <c:pt idx="144">
                  <c:v>44915</c:v>
                </c:pt>
                <c:pt idx="145">
                  <c:v>44914</c:v>
                </c:pt>
                <c:pt idx="146">
                  <c:v>44911</c:v>
                </c:pt>
                <c:pt idx="147">
                  <c:v>44910</c:v>
                </c:pt>
                <c:pt idx="148">
                  <c:v>44909</c:v>
                </c:pt>
                <c:pt idx="149">
                  <c:v>44908</c:v>
                </c:pt>
                <c:pt idx="150">
                  <c:v>44907</c:v>
                </c:pt>
                <c:pt idx="151">
                  <c:v>44904</c:v>
                </c:pt>
                <c:pt idx="152">
                  <c:v>44903</c:v>
                </c:pt>
                <c:pt idx="153">
                  <c:v>44902</c:v>
                </c:pt>
                <c:pt idx="154">
                  <c:v>44901</c:v>
                </c:pt>
                <c:pt idx="155">
                  <c:v>44900</c:v>
                </c:pt>
                <c:pt idx="156">
                  <c:v>44897</c:v>
                </c:pt>
                <c:pt idx="157">
                  <c:v>44896</c:v>
                </c:pt>
                <c:pt idx="158">
                  <c:v>44895</c:v>
                </c:pt>
                <c:pt idx="159">
                  <c:v>44894</c:v>
                </c:pt>
                <c:pt idx="160">
                  <c:v>44893</c:v>
                </c:pt>
                <c:pt idx="161">
                  <c:v>44890</c:v>
                </c:pt>
                <c:pt idx="162">
                  <c:v>44889</c:v>
                </c:pt>
                <c:pt idx="163">
                  <c:v>44888</c:v>
                </c:pt>
                <c:pt idx="164">
                  <c:v>44887</c:v>
                </c:pt>
                <c:pt idx="165">
                  <c:v>44886</c:v>
                </c:pt>
                <c:pt idx="166">
                  <c:v>44883</c:v>
                </c:pt>
                <c:pt idx="167">
                  <c:v>44882</c:v>
                </c:pt>
                <c:pt idx="168">
                  <c:v>44881</c:v>
                </c:pt>
                <c:pt idx="169">
                  <c:v>44880</c:v>
                </c:pt>
                <c:pt idx="170">
                  <c:v>44879</c:v>
                </c:pt>
                <c:pt idx="171">
                  <c:v>44876</c:v>
                </c:pt>
                <c:pt idx="172">
                  <c:v>44875</c:v>
                </c:pt>
                <c:pt idx="173">
                  <c:v>44874</c:v>
                </c:pt>
                <c:pt idx="174">
                  <c:v>44873</c:v>
                </c:pt>
                <c:pt idx="175">
                  <c:v>44872</c:v>
                </c:pt>
                <c:pt idx="176">
                  <c:v>44869</c:v>
                </c:pt>
                <c:pt idx="177">
                  <c:v>44868</c:v>
                </c:pt>
                <c:pt idx="178">
                  <c:v>44867</c:v>
                </c:pt>
                <c:pt idx="179">
                  <c:v>44866</c:v>
                </c:pt>
                <c:pt idx="180">
                  <c:v>44865</c:v>
                </c:pt>
                <c:pt idx="181">
                  <c:v>44862</c:v>
                </c:pt>
                <c:pt idx="182">
                  <c:v>44861</c:v>
                </c:pt>
                <c:pt idx="183">
                  <c:v>44860</c:v>
                </c:pt>
                <c:pt idx="184">
                  <c:v>44859</c:v>
                </c:pt>
                <c:pt idx="185">
                  <c:v>44858</c:v>
                </c:pt>
                <c:pt idx="186">
                  <c:v>44855</c:v>
                </c:pt>
                <c:pt idx="187">
                  <c:v>44854</c:v>
                </c:pt>
                <c:pt idx="188">
                  <c:v>44853</c:v>
                </c:pt>
                <c:pt idx="189">
                  <c:v>44852</c:v>
                </c:pt>
                <c:pt idx="190">
                  <c:v>44851</c:v>
                </c:pt>
                <c:pt idx="191">
                  <c:v>44848</c:v>
                </c:pt>
                <c:pt idx="192">
                  <c:v>44847</c:v>
                </c:pt>
                <c:pt idx="193">
                  <c:v>44846</c:v>
                </c:pt>
                <c:pt idx="194">
                  <c:v>44845</c:v>
                </c:pt>
                <c:pt idx="195">
                  <c:v>44844</c:v>
                </c:pt>
                <c:pt idx="196">
                  <c:v>44841</c:v>
                </c:pt>
                <c:pt idx="197">
                  <c:v>44840</c:v>
                </c:pt>
                <c:pt idx="198">
                  <c:v>44839</c:v>
                </c:pt>
                <c:pt idx="199">
                  <c:v>44838</c:v>
                </c:pt>
                <c:pt idx="200">
                  <c:v>44837</c:v>
                </c:pt>
                <c:pt idx="201">
                  <c:v>44834</c:v>
                </c:pt>
                <c:pt idx="202">
                  <c:v>44833</c:v>
                </c:pt>
                <c:pt idx="203">
                  <c:v>44832</c:v>
                </c:pt>
                <c:pt idx="204">
                  <c:v>44831</c:v>
                </c:pt>
                <c:pt idx="205">
                  <c:v>44830</c:v>
                </c:pt>
                <c:pt idx="206">
                  <c:v>44827</c:v>
                </c:pt>
                <c:pt idx="207">
                  <c:v>44826</c:v>
                </c:pt>
                <c:pt idx="208">
                  <c:v>44825</c:v>
                </c:pt>
                <c:pt idx="209">
                  <c:v>44824</c:v>
                </c:pt>
                <c:pt idx="210">
                  <c:v>44820</c:v>
                </c:pt>
                <c:pt idx="211">
                  <c:v>44819</c:v>
                </c:pt>
                <c:pt idx="212">
                  <c:v>44818</c:v>
                </c:pt>
                <c:pt idx="213">
                  <c:v>44817</c:v>
                </c:pt>
                <c:pt idx="214">
                  <c:v>44816</c:v>
                </c:pt>
                <c:pt idx="215">
                  <c:v>44813</c:v>
                </c:pt>
                <c:pt idx="216">
                  <c:v>44812</c:v>
                </c:pt>
                <c:pt idx="217">
                  <c:v>44811</c:v>
                </c:pt>
                <c:pt idx="218">
                  <c:v>44810</c:v>
                </c:pt>
                <c:pt idx="219">
                  <c:v>44809</c:v>
                </c:pt>
                <c:pt idx="220">
                  <c:v>44806</c:v>
                </c:pt>
                <c:pt idx="221">
                  <c:v>44805</c:v>
                </c:pt>
                <c:pt idx="222">
                  <c:v>44804</c:v>
                </c:pt>
                <c:pt idx="223">
                  <c:v>44803</c:v>
                </c:pt>
                <c:pt idx="224">
                  <c:v>44799</c:v>
                </c:pt>
                <c:pt idx="225">
                  <c:v>44798</c:v>
                </c:pt>
                <c:pt idx="226">
                  <c:v>44797</c:v>
                </c:pt>
                <c:pt idx="227">
                  <c:v>44796</c:v>
                </c:pt>
                <c:pt idx="228">
                  <c:v>44795</c:v>
                </c:pt>
                <c:pt idx="229">
                  <c:v>44792</c:v>
                </c:pt>
                <c:pt idx="230">
                  <c:v>44791</c:v>
                </c:pt>
                <c:pt idx="231">
                  <c:v>44790</c:v>
                </c:pt>
                <c:pt idx="232">
                  <c:v>44789</c:v>
                </c:pt>
                <c:pt idx="233">
                  <c:v>44788</c:v>
                </c:pt>
                <c:pt idx="234">
                  <c:v>44785</c:v>
                </c:pt>
                <c:pt idx="235">
                  <c:v>44784</c:v>
                </c:pt>
                <c:pt idx="236">
                  <c:v>44783</c:v>
                </c:pt>
                <c:pt idx="237">
                  <c:v>44782</c:v>
                </c:pt>
                <c:pt idx="238">
                  <c:v>44781</c:v>
                </c:pt>
                <c:pt idx="239">
                  <c:v>44778</c:v>
                </c:pt>
                <c:pt idx="240">
                  <c:v>44777</c:v>
                </c:pt>
                <c:pt idx="241">
                  <c:v>44776</c:v>
                </c:pt>
                <c:pt idx="242">
                  <c:v>44775</c:v>
                </c:pt>
                <c:pt idx="243">
                  <c:v>44774</c:v>
                </c:pt>
                <c:pt idx="244">
                  <c:v>44771</c:v>
                </c:pt>
                <c:pt idx="245">
                  <c:v>44770</c:v>
                </c:pt>
                <c:pt idx="246">
                  <c:v>44769</c:v>
                </c:pt>
                <c:pt idx="247">
                  <c:v>44768</c:v>
                </c:pt>
                <c:pt idx="248">
                  <c:v>44767</c:v>
                </c:pt>
                <c:pt idx="249">
                  <c:v>44764</c:v>
                </c:pt>
                <c:pt idx="250">
                  <c:v>44763</c:v>
                </c:pt>
                <c:pt idx="251">
                  <c:v>44762</c:v>
                </c:pt>
                <c:pt idx="252">
                  <c:v>44761</c:v>
                </c:pt>
                <c:pt idx="253">
                  <c:v>44760</c:v>
                </c:pt>
                <c:pt idx="254">
                  <c:v>44757</c:v>
                </c:pt>
                <c:pt idx="255">
                  <c:v>44756</c:v>
                </c:pt>
                <c:pt idx="256">
                  <c:v>44755</c:v>
                </c:pt>
                <c:pt idx="257">
                  <c:v>44754</c:v>
                </c:pt>
                <c:pt idx="258">
                  <c:v>44753</c:v>
                </c:pt>
                <c:pt idx="259">
                  <c:v>44750</c:v>
                </c:pt>
                <c:pt idx="260">
                  <c:v>44749</c:v>
                </c:pt>
                <c:pt idx="261">
                  <c:v>44748</c:v>
                </c:pt>
                <c:pt idx="262">
                  <c:v>44747</c:v>
                </c:pt>
                <c:pt idx="263">
                  <c:v>44746</c:v>
                </c:pt>
                <c:pt idx="264">
                  <c:v>44743</c:v>
                </c:pt>
                <c:pt idx="265">
                  <c:v>44742</c:v>
                </c:pt>
                <c:pt idx="266">
                  <c:v>44741</c:v>
                </c:pt>
                <c:pt idx="267">
                  <c:v>44740</c:v>
                </c:pt>
                <c:pt idx="268">
                  <c:v>44739</c:v>
                </c:pt>
                <c:pt idx="269">
                  <c:v>44736</c:v>
                </c:pt>
                <c:pt idx="270">
                  <c:v>44735</c:v>
                </c:pt>
                <c:pt idx="271">
                  <c:v>44734</c:v>
                </c:pt>
                <c:pt idx="272">
                  <c:v>44733</c:v>
                </c:pt>
                <c:pt idx="273">
                  <c:v>44732</c:v>
                </c:pt>
                <c:pt idx="274">
                  <c:v>44729</c:v>
                </c:pt>
                <c:pt idx="275">
                  <c:v>44728</c:v>
                </c:pt>
                <c:pt idx="276">
                  <c:v>44727</c:v>
                </c:pt>
                <c:pt idx="277">
                  <c:v>44726</c:v>
                </c:pt>
                <c:pt idx="278">
                  <c:v>44725</c:v>
                </c:pt>
                <c:pt idx="279">
                  <c:v>44722</c:v>
                </c:pt>
                <c:pt idx="280">
                  <c:v>44721</c:v>
                </c:pt>
                <c:pt idx="281">
                  <c:v>44720</c:v>
                </c:pt>
                <c:pt idx="282">
                  <c:v>44719</c:v>
                </c:pt>
                <c:pt idx="283">
                  <c:v>44718</c:v>
                </c:pt>
                <c:pt idx="284">
                  <c:v>44713</c:v>
                </c:pt>
                <c:pt idx="285">
                  <c:v>44712</c:v>
                </c:pt>
                <c:pt idx="286">
                  <c:v>44711</c:v>
                </c:pt>
                <c:pt idx="287">
                  <c:v>44708</c:v>
                </c:pt>
                <c:pt idx="288">
                  <c:v>44707</c:v>
                </c:pt>
                <c:pt idx="289">
                  <c:v>44706</c:v>
                </c:pt>
                <c:pt idx="290">
                  <c:v>44705</c:v>
                </c:pt>
                <c:pt idx="291">
                  <c:v>44704</c:v>
                </c:pt>
                <c:pt idx="292">
                  <c:v>44701</c:v>
                </c:pt>
                <c:pt idx="293">
                  <c:v>44700</c:v>
                </c:pt>
                <c:pt idx="294">
                  <c:v>44699</c:v>
                </c:pt>
                <c:pt idx="295">
                  <c:v>44698</c:v>
                </c:pt>
                <c:pt idx="296">
                  <c:v>44697</c:v>
                </c:pt>
                <c:pt idx="297">
                  <c:v>44694</c:v>
                </c:pt>
                <c:pt idx="298">
                  <c:v>44693</c:v>
                </c:pt>
                <c:pt idx="299">
                  <c:v>44692</c:v>
                </c:pt>
                <c:pt idx="300">
                  <c:v>44691</c:v>
                </c:pt>
                <c:pt idx="301">
                  <c:v>44690</c:v>
                </c:pt>
                <c:pt idx="302">
                  <c:v>44687</c:v>
                </c:pt>
                <c:pt idx="303">
                  <c:v>44686</c:v>
                </c:pt>
                <c:pt idx="304">
                  <c:v>44685</c:v>
                </c:pt>
                <c:pt idx="305">
                  <c:v>44684</c:v>
                </c:pt>
                <c:pt idx="306">
                  <c:v>44680</c:v>
                </c:pt>
                <c:pt idx="307">
                  <c:v>44679</c:v>
                </c:pt>
                <c:pt idx="308">
                  <c:v>44678</c:v>
                </c:pt>
                <c:pt idx="309">
                  <c:v>44677</c:v>
                </c:pt>
                <c:pt idx="310">
                  <c:v>44676</c:v>
                </c:pt>
                <c:pt idx="311">
                  <c:v>44673</c:v>
                </c:pt>
                <c:pt idx="312">
                  <c:v>44672</c:v>
                </c:pt>
                <c:pt idx="313">
                  <c:v>44671</c:v>
                </c:pt>
                <c:pt idx="314">
                  <c:v>44670</c:v>
                </c:pt>
                <c:pt idx="315">
                  <c:v>44665</c:v>
                </c:pt>
                <c:pt idx="316">
                  <c:v>44664</c:v>
                </c:pt>
                <c:pt idx="317">
                  <c:v>44663</c:v>
                </c:pt>
                <c:pt idx="318">
                  <c:v>44662</c:v>
                </c:pt>
                <c:pt idx="319">
                  <c:v>44659</c:v>
                </c:pt>
                <c:pt idx="320">
                  <c:v>44658</c:v>
                </c:pt>
                <c:pt idx="321">
                  <c:v>44657</c:v>
                </c:pt>
                <c:pt idx="322">
                  <c:v>44656</c:v>
                </c:pt>
                <c:pt idx="323">
                  <c:v>44655</c:v>
                </c:pt>
                <c:pt idx="324">
                  <c:v>44652</c:v>
                </c:pt>
                <c:pt idx="325">
                  <c:v>44651</c:v>
                </c:pt>
                <c:pt idx="326">
                  <c:v>44650</c:v>
                </c:pt>
                <c:pt idx="327">
                  <c:v>44649</c:v>
                </c:pt>
                <c:pt idx="328">
                  <c:v>44648</c:v>
                </c:pt>
                <c:pt idx="329">
                  <c:v>44645</c:v>
                </c:pt>
                <c:pt idx="330">
                  <c:v>44644</c:v>
                </c:pt>
                <c:pt idx="331">
                  <c:v>44643</c:v>
                </c:pt>
                <c:pt idx="332">
                  <c:v>44642</c:v>
                </c:pt>
                <c:pt idx="333">
                  <c:v>44641</c:v>
                </c:pt>
                <c:pt idx="334">
                  <c:v>44638</c:v>
                </c:pt>
                <c:pt idx="335">
                  <c:v>44637</c:v>
                </c:pt>
                <c:pt idx="336">
                  <c:v>44636</c:v>
                </c:pt>
                <c:pt idx="337">
                  <c:v>44635</c:v>
                </c:pt>
                <c:pt idx="338">
                  <c:v>44634</c:v>
                </c:pt>
                <c:pt idx="339">
                  <c:v>44631</c:v>
                </c:pt>
                <c:pt idx="340">
                  <c:v>44630</c:v>
                </c:pt>
                <c:pt idx="341">
                  <c:v>44629</c:v>
                </c:pt>
                <c:pt idx="342">
                  <c:v>44628</c:v>
                </c:pt>
                <c:pt idx="343">
                  <c:v>44627</c:v>
                </c:pt>
                <c:pt idx="344">
                  <c:v>44624</c:v>
                </c:pt>
                <c:pt idx="345">
                  <c:v>44623</c:v>
                </c:pt>
                <c:pt idx="346">
                  <c:v>44622</c:v>
                </c:pt>
                <c:pt idx="347">
                  <c:v>44621</c:v>
                </c:pt>
                <c:pt idx="348">
                  <c:v>44620</c:v>
                </c:pt>
                <c:pt idx="349">
                  <c:v>44617</c:v>
                </c:pt>
                <c:pt idx="350">
                  <c:v>44616</c:v>
                </c:pt>
                <c:pt idx="351">
                  <c:v>44615</c:v>
                </c:pt>
                <c:pt idx="352">
                  <c:v>44614</c:v>
                </c:pt>
                <c:pt idx="353">
                  <c:v>44613</c:v>
                </c:pt>
                <c:pt idx="354">
                  <c:v>44610</c:v>
                </c:pt>
                <c:pt idx="355">
                  <c:v>44609</c:v>
                </c:pt>
                <c:pt idx="356">
                  <c:v>44608</c:v>
                </c:pt>
                <c:pt idx="357">
                  <c:v>44607</c:v>
                </c:pt>
                <c:pt idx="358">
                  <c:v>44606</c:v>
                </c:pt>
                <c:pt idx="359">
                  <c:v>44603</c:v>
                </c:pt>
                <c:pt idx="360">
                  <c:v>44602</c:v>
                </c:pt>
                <c:pt idx="361">
                  <c:v>44601</c:v>
                </c:pt>
                <c:pt idx="362">
                  <c:v>44600</c:v>
                </c:pt>
                <c:pt idx="363">
                  <c:v>44599</c:v>
                </c:pt>
                <c:pt idx="364">
                  <c:v>44596</c:v>
                </c:pt>
                <c:pt idx="365">
                  <c:v>44595</c:v>
                </c:pt>
                <c:pt idx="366">
                  <c:v>44594</c:v>
                </c:pt>
                <c:pt idx="367">
                  <c:v>44593</c:v>
                </c:pt>
                <c:pt idx="368">
                  <c:v>44592</c:v>
                </c:pt>
                <c:pt idx="369">
                  <c:v>44589</c:v>
                </c:pt>
                <c:pt idx="370">
                  <c:v>44588</c:v>
                </c:pt>
                <c:pt idx="371">
                  <c:v>44587</c:v>
                </c:pt>
                <c:pt idx="372">
                  <c:v>44586</c:v>
                </c:pt>
                <c:pt idx="373">
                  <c:v>44585</c:v>
                </c:pt>
                <c:pt idx="374">
                  <c:v>44582</c:v>
                </c:pt>
                <c:pt idx="375">
                  <c:v>44581</c:v>
                </c:pt>
                <c:pt idx="376">
                  <c:v>44580</c:v>
                </c:pt>
                <c:pt idx="377">
                  <c:v>44579</c:v>
                </c:pt>
                <c:pt idx="378">
                  <c:v>44578</c:v>
                </c:pt>
                <c:pt idx="379">
                  <c:v>44575</c:v>
                </c:pt>
                <c:pt idx="380">
                  <c:v>44574</c:v>
                </c:pt>
                <c:pt idx="381">
                  <c:v>44573</c:v>
                </c:pt>
                <c:pt idx="382">
                  <c:v>44572</c:v>
                </c:pt>
                <c:pt idx="383">
                  <c:v>44571</c:v>
                </c:pt>
                <c:pt idx="384">
                  <c:v>44568</c:v>
                </c:pt>
                <c:pt idx="385">
                  <c:v>44567</c:v>
                </c:pt>
                <c:pt idx="386">
                  <c:v>44566</c:v>
                </c:pt>
                <c:pt idx="387">
                  <c:v>44565</c:v>
                </c:pt>
                <c:pt idx="388">
                  <c:v>44561</c:v>
                </c:pt>
                <c:pt idx="389">
                  <c:v>44560</c:v>
                </c:pt>
                <c:pt idx="390">
                  <c:v>44559</c:v>
                </c:pt>
                <c:pt idx="391">
                  <c:v>44554</c:v>
                </c:pt>
                <c:pt idx="392">
                  <c:v>44553</c:v>
                </c:pt>
                <c:pt idx="393">
                  <c:v>44552</c:v>
                </c:pt>
                <c:pt idx="394">
                  <c:v>44551</c:v>
                </c:pt>
                <c:pt idx="395">
                  <c:v>44550</c:v>
                </c:pt>
                <c:pt idx="396">
                  <c:v>44547</c:v>
                </c:pt>
                <c:pt idx="397">
                  <c:v>44546</c:v>
                </c:pt>
                <c:pt idx="398">
                  <c:v>44545</c:v>
                </c:pt>
                <c:pt idx="399">
                  <c:v>44544</c:v>
                </c:pt>
                <c:pt idx="400">
                  <c:v>44543</c:v>
                </c:pt>
                <c:pt idx="401">
                  <c:v>44540</c:v>
                </c:pt>
                <c:pt idx="402">
                  <c:v>44539</c:v>
                </c:pt>
                <c:pt idx="403">
                  <c:v>44538</c:v>
                </c:pt>
                <c:pt idx="404">
                  <c:v>44537</c:v>
                </c:pt>
                <c:pt idx="405">
                  <c:v>44536</c:v>
                </c:pt>
                <c:pt idx="406">
                  <c:v>44533</c:v>
                </c:pt>
                <c:pt idx="407">
                  <c:v>44532</c:v>
                </c:pt>
                <c:pt idx="408">
                  <c:v>44531</c:v>
                </c:pt>
                <c:pt idx="409">
                  <c:v>44530</c:v>
                </c:pt>
                <c:pt idx="410">
                  <c:v>44529</c:v>
                </c:pt>
                <c:pt idx="411">
                  <c:v>44526</c:v>
                </c:pt>
                <c:pt idx="412">
                  <c:v>44525</c:v>
                </c:pt>
                <c:pt idx="413">
                  <c:v>44524</c:v>
                </c:pt>
                <c:pt idx="414">
                  <c:v>44523</c:v>
                </c:pt>
                <c:pt idx="415">
                  <c:v>44522</c:v>
                </c:pt>
                <c:pt idx="416">
                  <c:v>44519</c:v>
                </c:pt>
                <c:pt idx="417">
                  <c:v>44518</c:v>
                </c:pt>
                <c:pt idx="418">
                  <c:v>44517</c:v>
                </c:pt>
                <c:pt idx="419">
                  <c:v>44516</c:v>
                </c:pt>
                <c:pt idx="420">
                  <c:v>44515</c:v>
                </c:pt>
                <c:pt idx="421">
                  <c:v>44512</c:v>
                </c:pt>
                <c:pt idx="422">
                  <c:v>44511</c:v>
                </c:pt>
                <c:pt idx="423">
                  <c:v>44510</c:v>
                </c:pt>
                <c:pt idx="424">
                  <c:v>44509</c:v>
                </c:pt>
                <c:pt idx="425">
                  <c:v>44508</c:v>
                </c:pt>
                <c:pt idx="426">
                  <c:v>44505</c:v>
                </c:pt>
                <c:pt idx="427">
                  <c:v>44504</c:v>
                </c:pt>
                <c:pt idx="428">
                  <c:v>44503</c:v>
                </c:pt>
                <c:pt idx="429">
                  <c:v>44502</c:v>
                </c:pt>
                <c:pt idx="430">
                  <c:v>44501</c:v>
                </c:pt>
                <c:pt idx="431">
                  <c:v>44498</c:v>
                </c:pt>
                <c:pt idx="432">
                  <c:v>44497</c:v>
                </c:pt>
                <c:pt idx="433">
                  <c:v>44496</c:v>
                </c:pt>
                <c:pt idx="434">
                  <c:v>44495</c:v>
                </c:pt>
                <c:pt idx="435">
                  <c:v>44494</c:v>
                </c:pt>
                <c:pt idx="436">
                  <c:v>44491</c:v>
                </c:pt>
                <c:pt idx="437">
                  <c:v>44490</c:v>
                </c:pt>
                <c:pt idx="438">
                  <c:v>44489</c:v>
                </c:pt>
                <c:pt idx="439">
                  <c:v>44488</c:v>
                </c:pt>
                <c:pt idx="440">
                  <c:v>44487</c:v>
                </c:pt>
                <c:pt idx="441">
                  <c:v>44484</c:v>
                </c:pt>
                <c:pt idx="442">
                  <c:v>44483</c:v>
                </c:pt>
                <c:pt idx="443">
                  <c:v>44482</c:v>
                </c:pt>
                <c:pt idx="444">
                  <c:v>44481</c:v>
                </c:pt>
                <c:pt idx="445">
                  <c:v>44480</c:v>
                </c:pt>
                <c:pt idx="446">
                  <c:v>44477</c:v>
                </c:pt>
                <c:pt idx="447">
                  <c:v>44476</c:v>
                </c:pt>
                <c:pt idx="448">
                  <c:v>44475</c:v>
                </c:pt>
                <c:pt idx="449">
                  <c:v>44474</c:v>
                </c:pt>
                <c:pt idx="450">
                  <c:v>44473</c:v>
                </c:pt>
                <c:pt idx="451">
                  <c:v>44470</c:v>
                </c:pt>
                <c:pt idx="452">
                  <c:v>44469</c:v>
                </c:pt>
                <c:pt idx="453">
                  <c:v>44468</c:v>
                </c:pt>
                <c:pt idx="454">
                  <c:v>44467</c:v>
                </c:pt>
                <c:pt idx="455">
                  <c:v>44466</c:v>
                </c:pt>
                <c:pt idx="456">
                  <c:v>44463</c:v>
                </c:pt>
                <c:pt idx="457">
                  <c:v>44462</c:v>
                </c:pt>
                <c:pt idx="458">
                  <c:v>44461</c:v>
                </c:pt>
                <c:pt idx="459">
                  <c:v>44460</c:v>
                </c:pt>
                <c:pt idx="460">
                  <c:v>44459</c:v>
                </c:pt>
                <c:pt idx="461">
                  <c:v>44456</c:v>
                </c:pt>
                <c:pt idx="462">
                  <c:v>44455</c:v>
                </c:pt>
                <c:pt idx="463">
                  <c:v>44454</c:v>
                </c:pt>
                <c:pt idx="464">
                  <c:v>44453</c:v>
                </c:pt>
                <c:pt idx="465">
                  <c:v>44452</c:v>
                </c:pt>
                <c:pt idx="466">
                  <c:v>44449</c:v>
                </c:pt>
                <c:pt idx="467">
                  <c:v>44448</c:v>
                </c:pt>
                <c:pt idx="468">
                  <c:v>44447</c:v>
                </c:pt>
                <c:pt idx="469">
                  <c:v>44446</c:v>
                </c:pt>
                <c:pt idx="470">
                  <c:v>44445</c:v>
                </c:pt>
                <c:pt idx="471">
                  <c:v>44442</c:v>
                </c:pt>
                <c:pt idx="472">
                  <c:v>44441</c:v>
                </c:pt>
                <c:pt idx="473">
                  <c:v>44440</c:v>
                </c:pt>
                <c:pt idx="474">
                  <c:v>44439</c:v>
                </c:pt>
                <c:pt idx="475">
                  <c:v>44435</c:v>
                </c:pt>
                <c:pt idx="476">
                  <c:v>44434</c:v>
                </c:pt>
                <c:pt idx="477">
                  <c:v>44433</c:v>
                </c:pt>
                <c:pt idx="478">
                  <c:v>44432</c:v>
                </c:pt>
                <c:pt idx="479">
                  <c:v>44431</c:v>
                </c:pt>
                <c:pt idx="480">
                  <c:v>44428</c:v>
                </c:pt>
                <c:pt idx="481">
                  <c:v>44427</c:v>
                </c:pt>
                <c:pt idx="482">
                  <c:v>44426</c:v>
                </c:pt>
                <c:pt idx="483">
                  <c:v>44425</c:v>
                </c:pt>
                <c:pt idx="484">
                  <c:v>44424</c:v>
                </c:pt>
                <c:pt idx="485">
                  <c:v>44421</c:v>
                </c:pt>
                <c:pt idx="486">
                  <c:v>44420</c:v>
                </c:pt>
                <c:pt idx="487">
                  <c:v>44419</c:v>
                </c:pt>
                <c:pt idx="488">
                  <c:v>44418</c:v>
                </c:pt>
                <c:pt idx="489">
                  <c:v>44417</c:v>
                </c:pt>
                <c:pt idx="490">
                  <c:v>44414</c:v>
                </c:pt>
                <c:pt idx="491">
                  <c:v>44413</c:v>
                </c:pt>
                <c:pt idx="492">
                  <c:v>44412</c:v>
                </c:pt>
                <c:pt idx="493">
                  <c:v>44411</c:v>
                </c:pt>
                <c:pt idx="494">
                  <c:v>44410</c:v>
                </c:pt>
                <c:pt idx="495">
                  <c:v>44407</c:v>
                </c:pt>
                <c:pt idx="496">
                  <c:v>44406</c:v>
                </c:pt>
                <c:pt idx="497">
                  <c:v>44405</c:v>
                </c:pt>
                <c:pt idx="498">
                  <c:v>44404</c:v>
                </c:pt>
                <c:pt idx="499">
                  <c:v>44403</c:v>
                </c:pt>
                <c:pt idx="500">
                  <c:v>44400</c:v>
                </c:pt>
                <c:pt idx="501">
                  <c:v>44399</c:v>
                </c:pt>
                <c:pt idx="502">
                  <c:v>44398</c:v>
                </c:pt>
                <c:pt idx="503">
                  <c:v>44397</c:v>
                </c:pt>
                <c:pt idx="504">
                  <c:v>44396</c:v>
                </c:pt>
                <c:pt idx="505">
                  <c:v>44393</c:v>
                </c:pt>
                <c:pt idx="506">
                  <c:v>44392</c:v>
                </c:pt>
                <c:pt idx="507">
                  <c:v>44391</c:v>
                </c:pt>
                <c:pt idx="508">
                  <c:v>44390</c:v>
                </c:pt>
                <c:pt idx="509">
                  <c:v>44389</c:v>
                </c:pt>
                <c:pt idx="510">
                  <c:v>44386</c:v>
                </c:pt>
                <c:pt idx="511">
                  <c:v>44385</c:v>
                </c:pt>
                <c:pt idx="512">
                  <c:v>44384</c:v>
                </c:pt>
                <c:pt idx="513">
                  <c:v>44383</c:v>
                </c:pt>
                <c:pt idx="514">
                  <c:v>44382</c:v>
                </c:pt>
                <c:pt idx="515">
                  <c:v>44379</c:v>
                </c:pt>
                <c:pt idx="516">
                  <c:v>44378</c:v>
                </c:pt>
                <c:pt idx="517">
                  <c:v>44377</c:v>
                </c:pt>
                <c:pt idx="518">
                  <c:v>44376</c:v>
                </c:pt>
                <c:pt idx="519">
                  <c:v>44375</c:v>
                </c:pt>
                <c:pt idx="520">
                  <c:v>44372</c:v>
                </c:pt>
                <c:pt idx="521">
                  <c:v>44371</c:v>
                </c:pt>
                <c:pt idx="522">
                  <c:v>44370</c:v>
                </c:pt>
                <c:pt idx="523">
                  <c:v>44369</c:v>
                </c:pt>
                <c:pt idx="524">
                  <c:v>44368</c:v>
                </c:pt>
                <c:pt idx="525">
                  <c:v>44365</c:v>
                </c:pt>
                <c:pt idx="526">
                  <c:v>44364</c:v>
                </c:pt>
                <c:pt idx="527">
                  <c:v>44363</c:v>
                </c:pt>
                <c:pt idx="528">
                  <c:v>44362</c:v>
                </c:pt>
                <c:pt idx="529">
                  <c:v>44361</c:v>
                </c:pt>
                <c:pt idx="530">
                  <c:v>44358</c:v>
                </c:pt>
                <c:pt idx="531">
                  <c:v>44357</c:v>
                </c:pt>
                <c:pt idx="532">
                  <c:v>44356</c:v>
                </c:pt>
                <c:pt idx="533">
                  <c:v>44355</c:v>
                </c:pt>
                <c:pt idx="534">
                  <c:v>44354</c:v>
                </c:pt>
                <c:pt idx="535">
                  <c:v>44351</c:v>
                </c:pt>
                <c:pt idx="536">
                  <c:v>44350</c:v>
                </c:pt>
                <c:pt idx="537">
                  <c:v>44349</c:v>
                </c:pt>
                <c:pt idx="538">
                  <c:v>44348</c:v>
                </c:pt>
                <c:pt idx="539">
                  <c:v>44344</c:v>
                </c:pt>
                <c:pt idx="540">
                  <c:v>44343</c:v>
                </c:pt>
                <c:pt idx="541">
                  <c:v>44342</c:v>
                </c:pt>
                <c:pt idx="542">
                  <c:v>44341</c:v>
                </c:pt>
                <c:pt idx="543">
                  <c:v>44340</c:v>
                </c:pt>
                <c:pt idx="544">
                  <c:v>44337</c:v>
                </c:pt>
                <c:pt idx="545">
                  <c:v>44336</c:v>
                </c:pt>
                <c:pt idx="546">
                  <c:v>44335</c:v>
                </c:pt>
                <c:pt idx="547">
                  <c:v>44334</c:v>
                </c:pt>
                <c:pt idx="548">
                  <c:v>44333</c:v>
                </c:pt>
                <c:pt idx="549">
                  <c:v>44330</c:v>
                </c:pt>
                <c:pt idx="550">
                  <c:v>44329</c:v>
                </c:pt>
                <c:pt idx="551">
                  <c:v>44328</c:v>
                </c:pt>
                <c:pt idx="552">
                  <c:v>44327</c:v>
                </c:pt>
                <c:pt idx="553">
                  <c:v>44326</c:v>
                </c:pt>
                <c:pt idx="554">
                  <c:v>44323</c:v>
                </c:pt>
                <c:pt idx="555">
                  <c:v>44322</c:v>
                </c:pt>
                <c:pt idx="556">
                  <c:v>44321</c:v>
                </c:pt>
                <c:pt idx="557">
                  <c:v>44320</c:v>
                </c:pt>
                <c:pt idx="558">
                  <c:v>44316</c:v>
                </c:pt>
                <c:pt idx="559">
                  <c:v>44315</c:v>
                </c:pt>
                <c:pt idx="560">
                  <c:v>44314</c:v>
                </c:pt>
                <c:pt idx="561">
                  <c:v>44313</c:v>
                </c:pt>
                <c:pt idx="562">
                  <c:v>44312</c:v>
                </c:pt>
                <c:pt idx="563">
                  <c:v>44309</c:v>
                </c:pt>
                <c:pt idx="564">
                  <c:v>44308</c:v>
                </c:pt>
                <c:pt idx="565">
                  <c:v>44307</c:v>
                </c:pt>
                <c:pt idx="566">
                  <c:v>44306</c:v>
                </c:pt>
                <c:pt idx="567">
                  <c:v>44305</c:v>
                </c:pt>
                <c:pt idx="568">
                  <c:v>44302</c:v>
                </c:pt>
                <c:pt idx="569">
                  <c:v>44301</c:v>
                </c:pt>
                <c:pt idx="570">
                  <c:v>44300</c:v>
                </c:pt>
                <c:pt idx="571">
                  <c:v>44299</c:v>
                </c:pt>
                <c:pt idx="572">
                  <c:v>44298</c:v>
                </c:pt>
                <c:pt idx="573">
                  <c:v>44295</c:v>
                </c:pt>
                <c:pt idx="574">
                  <c:v>44294</c:v>
                </c:pt>
                <c:pt idx="575">
                  <c:v>44293</c:v>
                </c:pt>
                <c:pt idx="576">
                  <c:v>44292</c:v>
                </c:pt>
                <c:pt idx="577">
                  <c:v>44287</c:v>
                </c:pt>
                <c:pt idx="578">
                  <c:v>44286</c:v>
                </c:pt>
                <c:pt idx="579">
                  <c:v>44285</c:v>
                </c:pt>
                <c:pt idx="580">
                  <c:v>44284</c:v>
                </c:pt>
                <c:pt idx="581">
                  <c:v>44281</c:v>
                </c:pt>
                <c:pt idx="582">
                  <c:v>44280</c:v>
                </c:pt>
                <c:pt idx="583">
                  <c:v>44279</c:v>
                </c:pt>
                <c:pt idx="584">
                  <c:v>44278</c:v>
                </c:pt>
                <c:pt idx="585">
                  <c:v>44277</c:v>
                </c:pt>
                <c:pt idx="586">
                  <c:v>44274</c:v>
                </c:pt>
                <c:pt idx="587">
                  <c:v>44273</c:v>
                </c:pt>
                <c:pt idx="588">
                  <c:v>44272</c:v>
                </c:pt>
                <c:pt idx="589">
                  <c:v>44271</c:v>
                </c:pt>
                <c:pt idx="590">
                  <c:v>44270</c:v>
                </c:pt>
                <c:pt idx="591">
                  <c:v>44267</c:v>
                </c:pt>
                <c:pt idx="592">
                  <c:v>44266</c:v>
                </c:pt>
                <c:pt idx="593">
                  <c:v>44265</c:v>
                </c:pt>
                <c:pt idx="594">
                  <c:v>44264</c:v>
                </c:pt>
                <c:pt idx="595">
                  <c:v>44263</c:v>
                </c:pt>
                <c:pt idx="596">
                  <c:v>44260</c:v>
                </c:pt>
                <c:pt idx="597">
                  <c:v>44259</c:v>
                </c:pt>
                <c:pt idx="598">
                  <c:v>44258</c:v>
                </c:pt>
                <c:pt idx="599">
                  <c:v>44257</c:v>
                </c:pt>
                <c:pt idx="600">
                  <c:v>44256</c:v>
                </c:pt>
                <c:pt idx="601">
                  <c:v>44253</c:v>
                </c:pt>
                <c:pt idx="602">
                  <c:v>44252</c:v>
                </c:pt>
                <c:pt idx="603">
                  <c:v>44251</c:v>
                </c:pt>
                <c:pt idx="604">
                  <c:v>44250</c:v>
                </c:pt>
                <c:pt idx="605">
                  <c:v>44249</c:v>
                </c:pt>
                <c:pt idx="606">
                  <c:v>44246</c:v>
                </c:pt>
                <c:pt idx="607">
                  <c:v>44245</c:v>
                </c:pt>
                <c:pt idx="608">
                  <c:v>44244</c:v>
                </c:pt>
                <c:pt idx="609">
                  <c:v>44243</c:v>
                </c:pt>
                <c:pt idx="610">
                  <c:v>44242</c:v>
                </c:pt>
                <c:pt idx="611">
                  <c:v>44239</c:v>
                </c:pt>
                <c:pt idx="612">
                  <c:v>44238</c:v>
                </c:pt>
                <c:pt idx="613">
                  <c:v>44237</c:v>
                </c:pt>
                <c:pt idx="614">
                  <c:v>44236</c:v>
                </c:pt>
                <c:pt idx="615">
                  <c:v>44235</c:v>
                </c:pt>
                <c:pt idx="616">
                  <c:v>44232</c:v>
                </c:pt>
                <c:pt idx="617">
                  <c:v>44231</c:v>
                </c:pt>
                <c:pt idx="618">
                  <c:v>44230</c:v>
                </c:pt>
                <c:pt idx="619">
                  <c:v>44229</c:v>
                </c:pt>
                <c:pt idx="620">
                  <c:v>44228</c:v>
                </c:pt>
                <c:pt idx="621">
                  <c:v>44225</c:v>
                </c:pt>
                <c:pt idx="622">
                  <c:v>44224</c:v>
                </c:pt>
                <c:pt idx="623">
                  <c:v>44223</c:v>
                </c:pt>
                <c:pt idx="624">
                  <c:v>44222</c:v>
                </c:pt>
                <c:pt idx="625">
                  <c:v>44221</c:v>
                </c:pt>
                <c:pt idx="626">
                  <c:v>44218</c:v>
                </c:pt>
                <c:pt idx="627">
                  <c:v>44217</c:v>
                </c:pt>
                <c:pt idx="628">
                  <c:v>44216</c:v>
                </c:pt>
                <c:pt idx="629">
                  <c:v>44215</c:v>
                </c:pt>
                <c:pt idx="630">
                  <c:v>44214</c:v>
                </c:pt>
                <c:pt idx="631">
                  <c:v>44211</c:v>
                </c:pt>
                <c:pt idx="632">
                  <c:v>44210</c:v>
                </c:pt>
                <c:pt idx="633">
                  <c:v>44209</c:v>
                </c:pt>
                <c:pt idx="634">
                  <c:v>44208</c:v>
                </c:pt>
                <c:pt idx="635">
                  <c:v>44207</c:v>
                </c:pt>
                <c:pt idx="636">
                  <c:v>44204</c:v>
                </c:pt>
                <c:pt idx="637">
                  <c:v>44203</c:v>
                </c:pt>
                <c:pt idx="638">
                  <c:v>44202</c:v>
                </c:pt>
                <c:pt idx="639">
                  <c:v>44201</c:v>
                </c:pt>
                <c:pt idx="640">
                  <c:v>44200</c:v>
                </c:pt>
                <c:pt idx="641">
                  <c:v>44196</c:v>
                </c:pt>
                <c:pt idx="642">
                  <c:v>44195</c:v>
                </c:pt>
                <c:pt idx="643">
                  <c:v>44194</c:v>
                </c:pt>
                <c:pt idx="644">
                  <c:v>44189</c:v>
                </c:pt>
                <c:pt idx="645">
                  <c:v>44188</c:v>
                </c:pt>
                <c:pt idx="646">
                  <c:v>44187</c:v>
                </c:pt>
                <c:pt idx="647">
                  <c:v>44186</c:v>
                </c:pt>
                <c:pt idx="648">
                  <c:v>44183</c:v>
                </c:pt>
                <c:pt idx="649">
                  <c:v>44182</c:v>
                </c:pt>
                <c:pt idx="650">
                  <c:v>44181</c:v>
                </c:pt>
                <c:pt idx="651">
                  <c:v>44180</c:v>
                </c:pt>
                <c:pt idx="652">
                  <c:v>44179</c:v>
                </c:pt>
                <c:pt idx="653">
                  <c:v>44176</c:v>
                </c:pt>
                <c:pt idx="654">
                  <c:v>44175</c:v>
                </c:pt>
                <c:pt idx="655">
                  <c:v>44174</c:v>
                </c:pt>
                <c:pt idx="656">
                  <c:v>44173</c:v>
                </c:pt>
                <c:pt idx="657">
                  <c:v>44172</c:v>
                </c:pt>
                <c:pt idx="658">
                  <c:v>44169</c:v>
                </c:pt>
                <c:pt idx="659">
                  <c:v>44168</c:v>
                </c:pt>
                <c:pt idx="660">
                  <c:v>44167</c:v>
                </c:pt>
                <c:pt idx="661">
                  <c:v>44166</c:v>
                </c:pt>
                <c:pt idx="662">
                  <c:v>44165</c:v>
                </c:pt>
                <c:pt idx="663">
                  <c:v>44162</c:v>
                </c:pt>
                <c:pt idx="664">
                  <c:v>44161</c:v>
                </c:pt>
                <c:pt idx="665">
                  <c:v>44160</c:v>
                </c:pt>
                <c:pt idx="666">
                  <c:v>44159</c:v>
                </c:pt>
                <c:pt idx="667">
                  <c:v>44158</c:v>
                </c:pt>
                <c:pt idx="668">
                  <c:v>44155</c:v>
                </c:pt>
                <c:pt idx="669">
                  <c:v>44154</c:v>
                </c:pt>
                <c:pt idx="670">
                  <c:v>44153</c:v>
                </c:pt>
                <c:pt idx="671">
                  <c:v>44152</c:v>
                </c:pt>
                <c:pt idx="672">
                  <c:v>44151</c:v>
                </c:pt>
                <c:pt idx="673">
                  <c:v>44148</c:v>
                </c:pt>
                <c:pt idx="674">
                  <c:v>44147</c:v>
                </c:pt>
                <c:pt idx="675">
                  <c:v>44146</c:v>
                </c:pt>
                <c:pt idx="676">
                  <c:v>44145</c:v>
                </c:pt>
                <c:pt idx="677">
                  <c:v>44144</c:v>
                </c:pt>
                <c:pt idx="678">
                  <c:v>44141</c:v>
                </c:pt>
                <c:pt idx="679">
                  <c:v>44140</c:v>
                </c:pt>
                <c:pt idx="680">
                  <c:v>44139</c:v>
                </c:pt>
                <c:pt idx="681">
                  <c:v>44138</c:v>
                </c:pt>
                <c:pt idx="682">
                  <c:v>44137</c:v>
                </c:pt>
                <c:pt idx="683">
                  <c:v>44134</c:v>
                </c:pt>
                <c:pt idx="684">
                  <c:v>44133</c:v>
                </c:pt>
                <c:pt idx="685">
                  <c:v>44132</c:v>
                </c:pt>
                <c:pt idx="686">
                  <c:v>44131</c:v>
                </c:pt>
                <c:pt idx="687">
                  <c:v>44130</c:v>
                </c:pt>
                <c:pt idx="688">
                  <c:v>44127</c:v>
                </c:pt>
                <c:pt idx="689">
                  <c:v>44126</c:v>
                </c:pt>
                <c:pt idx="690">
                  <c:v>44125</c:v>
                </c:pt>
                <c:pt idx="691">
                  <c:v>44124</c:v>
                </c:pt>
                <c:pt idx="692">
                  <c:v>44123</c:v>
                </c:pt>
                <c:pt idx="693">
                  <c:v>44120</c:v>
                </c:pt>
                <c:pt idx="694">
                  <c:v>44119</c:v>
                </c:pt>
                <c:pt idx="695">
                  <c:v>44118</c:v>
                </c:pt>
                <c:pt idx="696">
                  <c:v>44117</c:v>
                </c:pt>
                <c:pt idx="697">
                  <c:v>44116</c:v>
                </c:pt>
                <c:pt idx="698">
                  <c:v>44113</c:v>
                </c:pt>
                <c:pt idx="699">
                  <c:v>44112</c:v>
                </c:pt>
                <c:pt idx="700">
                  <c:v>44111</c:v>
                </c:pt>
                <c:pt idx="701">
                  <c:v>44110</c:v>
                </c:pt>
                <c:pt idx="702">
                  <c:v>44109</c:v>
                </c:pt>
                <c:pt idx="703">
                  <c:v>44106</c:v>
                </c:pt>
                <c:pt idx="704">
                  <c:v>44105</c:v>
                </c:pt>
                <c:pt idx="705">
                  <c:v>44104</c:v>
                </c:pt>
                <c:pt idx="706">
                  <c:v>44103</c:v>
                </c:pt>
                <c:pt idx="707">
                  <c:v>44102</c:v>
                </c:pt>
                <c:pt idx="708">
                  <c:v>44099</c:v>
                </c:pt>
                <c:pt idx="709">
                  <c:v>44098</c:v>
                </c:pt>
                <c:pt idx="710">
                  <c:v>44097</c:v>
                </c:pt>
                <c:pt idx="711">
                  <c:v>44096</c:v>
                </c:pt>
                <c:pt idx="712">
                  <c:v>44095</c:v>
                </c:pt>
                <c:pt idx="713">
                  <c:v>44092</c:v>
                </c:pt>
                <c:pt idx="714">
                  <c:v>44091</c:v>
                </c:pt>
                <c:pt idx="715">
                  <c:v>44090</c:v>
                </c:pt>
                <c:pt idx="716">
                  <c:v>44089</c:v>
                </c:pt>
                <c:pt idx="717">
                  <c:v>44088</c:v>
                </c:pt>
                <c:pt idx="718">
                  <c:v>44085</c:v>
                </c:pt>
                <c:pt idx="719">
                  <c:v>44084</c:v>
                </c:pt>
                <c:pt idx="720">
                  <c:v>44083</c:v>
                </c:pt>
                <c:pt idx="721">
                  <c:v>44082</c:v>
                </c:pt>
                <c:pt idx="722">
                  <c:v>44081</c:v>
                </c:pt>
                <c:pt idx="723">
                  <c:v>44078</c:v>
                </c:pt>
                <c:pt idx="724">
                  <c:v>44077</c:v>
                </c:pt>
                <c:pt idx="725">
                  <c:v>44076</c:v>
                </c:pt>
                <c:pt idx="726">
                  <c:v>44075</c:v>
                </c:pt>
                <c:pt idx="727">
                  <c:v>44071</c:v>
                </c:pt>
                <c:pt idx="728">
                  <c:v>44070</c:v>
                </c:pt>
                <c:pt idx="729">
                  <c:v>44069</c:v>
                </c:pt>
                <c:pt idx="730">
                  <c:v>44068</c:v>
                </c:pt>
                <c:pt idx="731">
                  <c:v>44067</c:v>
                </c:pt>
                <c:pt idx="732">
                  <c:v>44064</c:v>
                </c:pt>
                <c:pt idx="733">
                  <c:v>44063</c:v>
                </c:pt>
                <c:pt idx="734">
                  <c:v>44062</c:v>
                </c:pt>
                <c:pt idx="735">
                  <c:v>44061</c:v>
                </c:pt>
                <c:pt idx="736">
                  <c:v>44060</c:v>
                </c:pt>
                <c:pt idx="737">
                  <c:v>44057</c:v>
                </c:pt>
                <c:pt idx="738">
                  <c:v>44056</c:v>
                </c:pt>
                <c:pt idx="739">
                  <c:v>44055</c:v>
                </c:pt>
                <c:pt idx="740">
                  <c:v>44054</c:v>
                </c:pt>
                <c:pt idx="741">
                  <c:v>44053</c:v>
                </c:pt>
                <c:pt idx="742">
                  <c:v>44050</c:v>
                </c:pt>
                <c:pt idx="743">
                  <c:v>44049</c:v>
                </c:pt>
                <c:pt idx="744">
                  <c:v>44048</c:v>
                </c:pt>
                <c:pt idx="745">
                  <c:v>44047</c:v>
                </c:pt>
                <c:pt idx="746">
                  <c:v>44046</c:v>
                </c:pt>
                <c:pt idx="747">
                  <c:v>44043</c:v>
                </c:pt>
                <c:pt idx="748">
                  <c:v>44042</c:v>
                </c:pt>
                <c:pt idx="749">
                  <c:v>44041</c:v>
                </c:pt>
                <c:pt idx="750">
                  <c:v>44040</c:v>
                </c:pt>
                <c:pt idx="751">
                  <c:v>44039</c:v>
                </c:pt>
                <c:pt idx="752">
                  <c:v>44036</c:v>
                </c:pt>
                <c:pt idx="753">
                  <c:v>44035</c:v>
                </c:pt>
                <c:pt idx="754">
                  <c:v>44034</c:v>
                </c:pt>
                <c:pt idx="755">
                  <c:v>44033</c:v>
                </c:pt>
                <c:pt idx="756">
                  <c:v>44032</c:v>
                </c:pt>
                <c:pt idx="757">
                  <c:v>44029</c:v>
                </c:pt>
                <c:pt idx="758">
                  <c:v>44028</c:v>
                </c:pt>
                <c:pt idx="759">
                  <c:v>44027</c:v>
                </c:pt>
                <c:pt idx="760">
                  <c:v>44026</c:v>
                </c:pt>
                <c:pt idx="761">
                  <c:v>44025</c:v>
                </c:pt>
                <c:pt idx="762">
                  <c:v>44022</c:v>
                </c:pt>
                <c:pt idx="763">
                  <c:v>44021</c:v>
                </c:pt>
                <c:pt idx="764">
                  <c:v>44020</c:v>
                </c:pt>
                <c:pt idx="765">
                  <c:v>44019</c:v>
                </c:pt>
                <c:pt idx="766">
                  <c:v>44018</c:v>
                </c:pt>
                <c:pt idx="767">
                  <c:v>44015</c:v>
                </c:pt>
                <c:pt idx="768">
                  <c:v>44014</c:v>
                </c:pt>
                <c:pt idx="769">
                  <c:v>44013</c:v>
                </c:pt>
                <c:pt idx="770">
                  <c:v>44012</c:v>
                </c:pt>
                <c:pt idx="771">
                  <c:v>44011</c:v>
                </c:pt>
                <c:pt idx="772">
                  <c:v>44008</c:v>
                </c:pt>
                <c:pt idx="773">
                  <c:v>44007</c:v>
                </c:pt>
                <c:pt idx="774">
                  <c:v>44006</c:v>
                </c:pt>
                <c:pt idx="775">
                  <c:v>44005</c:v>
                </c:pt>
                <c:pt idx="776">
                  <c:v>44004</c:v>
                </c:pt>
                <c:pt idx="777">
                  <c:v>44001</c:v>
                </c:pt>
                <c:pt idx="778">
                  <c:v>44000</c:v>
                </c:pt>
                <c:pt idx="779">
                  <c:v>43999</c:v>
                </c:pt>
                <c:pt idx="780">
                  <c:v>43998</c:v>
                </c:pt>
                <c:pt idx="781">
                  <c:v>43997</c:v>
                </c:pt>
                <c:pt idx="782">
                  <c:v>43994</c:v>
                </c:pt>
                <c:pt idx="783">
                  <c:v>43993</c:v>
                </c:pt>
                <c:pt idx="784">
                  <c:v>43992</c:v>
                </c:pt>
                <c:pt idx="785">
                  <c:v>43991</c:v>
                </c:pt>
                <c:pt idx="786">
                  <c:v>43990</c:v>
                </c:pt>
                <c:pt idx="787">
                  <c:v>43987</c:v>
                </c:pt>
                <c:pt idx="788">
                  <c:v>43986</c:v>
                </c:pt>
                <c:pt idx="789">
                  <c:v>43985</c:v>
                </c:pt>
                <c:pt idx="790">
                  <c:v>43984</c:v>
                </c:pt>
                <c:pt idx="791">
                  <c:v>43983</c:v>
                </c:pt>
                <c:pt idx="792">
                  <c:v>43980</c:v>
                </c:pt>
                <c:pt idx="793">
                  <c:v>43979</c:v>
                </c:pt>
                <c:pt idx="794">
                  <c:v>43978</c:v>
                </c:pt>
                <c:pt idx="795">
                  <c:v>43977</c:v>
                </c:pt>
                <c:pt idx="796">
                  <c:v>43973</c:v>
                </c:pt>
                <c:pt idx="797">
                  <c:v>43972</c:v>
                </c:pt>
                <c:pt idx="798">
                  <c:v>43971</c:v>
                </c:pt>
                <c:pt idx="799">
                  <c:v>43970</c:v>
                </c:pt>
                <c:pt idx="800">
                  <c:v>43969</c:v>
                </c:pt>
                <c:pt idx="801">
                  <c:v>43966</c:v>
                </c:pt>
                <c:pt idx="802">
                  <c:v>43965</c:v>
                </c:pt>
                <c:pt idx="803">
                  <c:v>43964</c:v>
                </c:pt>
                <c:pt idx="804">
                  <c:v>43963</c:v>
                </c:pt>
                <c:pt idx="805">
                  <c:v>43962</c:v>
                </c:pt>
                <c:pt idx="806">
                  <c:v>43958</c:v>
                </c:pt>
                <c:pt idx="807">
                  <c:v>43957</c:v>
                </c:pt>
                <c:pt idx="808">
                  <c:v>43956</c:v>
                </c:pt>
                <c:pt idx="809">
                  <c:v>43955</c:v>
                </c:pt>
                <c:pt idx="810">
                  <c:v>43952</c:v>
                </c:pt>
                <c:pt idx="811">
                  <c:v>43951</c:v>
                </c:pt>
                <c:pt idx="812">
                  <c:v>43950</c:v>
                </c:pt>
                <c:pt idx="813">
                  <c:v>43949</c:v>
                </c:pt>
                <c:pt idx="814">
                  <c:v>43948</c:v>
                </c:pt>
                <c:pt idx="815">
                  <c:v>43945</c:v>
                </c:pt>
                <c:pt idx="816">
                  <c:v>43944</c:v>
                </c:pt>
                <c:pt idx="817">
                  <c:v>43943</c:v>
                </c:pt>
                <c:pt idx="818">
                  <c:v>43942</c:v>
                </c:pt>
                <c:pt idx="819">
                  <c:v>43941</c:v>
                </c:pt>
                <c:pt idx="820">
                  <c:v>43938</c:v>
                </c:pt>
                <c:pt idx="821">
                  <c:v>43937</c:v>
                </c:pt>
                <c:pt idx="822">
                  <c:v>43936</c:v>
                </c:pt>
                <c:pt idx="823">
                  <c:v>43935</c:v>
                </c:pt>
                <c:pt idx="824">
                  <c:v>43930</c:v>
                </c:pt>
                <c:pt idx="825">
                  <c:v>43929</c:v>
                </c:pt>
                <c:pt idx="826">
                  <c:v>43928</c:v>
                </c:pt>
                <c:pt idx="827">
                  <c:v>43927</c:v>
                </c:pt>
                <c:pt idx="828">
                  <c:v>43924</c:v>
                </c:pt>
                <c:pt idx="829">
                  <c:v>43923</c:v>
                </c:pt>
                <c:pt idx="830">
                  <c:v>43922</c:v>
                </c:pt>
                <c:pt idx="831">
                  <c:v>43921</c:v>
                </c:pt>
                <c:pt idx="832">
                  <c:v>43920</c:v>
                </c:pt>
                <c:pt idx="833">
                  <c:v>43917</c:v>
                </c:pt>
                <c:pt idx="834">
                  <c:v>43916</c:v>
                </c:pt>
                <c:pt idx="835">
                  <c:v>43915</c:v>
                </c:pt>
                <c:pt idx="836">
                  <c:v>43914</c:v>
                </c:pt>
                <c:pt idx="837">
                  <c:v>43913</c:v>
                </c:pt>
                <c:pt idx="838">
                  <c:v>43910</c:v>
                </c:pt>
                <c:pt idx="839">
                  <c:v>43909</c:v>
                </c:pt>
                <c:pt idx="840">
                  <c:v>43908</c:v>
                </c:pt>
                <c:pt idx="841">
                  <c:v>43907</c:v>
                </c:pt>
                <c:pt idx="842">
                  <c:v>43906</c:v>
                </c:pt>
                <c:pt idx="843">
                  <c:v>43903</c:v>
                </c:pt>
                <c:pt idx="844">
                  <c:v>43902</c:v>
                </c:pt>
                <c:pt idx="845">
                  <c:v>43901</c:v>
                </c:pt>
                <c:pt idx="846">
                  <c:v>43900</c:v>
                </c:pt>
                <c:pt idx="847">
                  <c:v>43899</c:v>
                </c:pt>
                <c:pt idx="848">
                  <c:v>43896</c:v>
                </c:pt>
                <c:pt idx="849">
                  <c:v>43895</c:v>
                </c:pt>
                <c:pt idx="850">
                  <c:v>43894</c:v>
                </c:pt>
                <c:pt idx="851">
                  <c:v>43893</c:v>
                </c:pt>
                <c:pt idx="852">
                  <c:v>43892</c:v>
                </c:pt>
                <c:pt idx="853">
                  <c:v>43889</c:v>
                </c:pt>
                <c:pt idx="854">
                  <c:v>43888</c:v>
                </c:pt>
                <c:pt idx="855">
                  <c:v>43887</c:v>
                </c:pt>
                <c:pt idx="856">
                  <c:v>43886</c:v>
                </c:pt>
                <c:pt idx="857">
                  <c:v>43885</c:v>
                </c:pt>
                <c:pt idx="858">
                  <c:v>43882</c:v>
                </c:pt>
                <c:pt idx="859">
                  <c:v>43881</c:v>
                </c:pt>
                <c:pt idx="860">
                  <c:v>43880</c:v>
                </c:pt>
                <c:pt idx="861">
                  <c:v>43879</c:v>
                </c:pt>
                <c:pt idx="862">
                  <c:v>43878</c:v>
                </c:pt>
                <c:pt idx="863">
                  <c:v>43875</c:v>
                </c:pt>
                <c:pt idx="864">
                  <c:v>43874</c:v>
                </c:pt>
                <c:pt idx="865">
                  <c:v>43873</c:v>
                </c:pt>
                <c:pt idx="866">
                  <c:v>43872</c:v>
                </c:pt>
                <c:pt idx="867">
                  <c:v>43871</c:v>
                </c:pt>
                <c:pt idx="868">
                  <c:v>43868</c:v>
                </c:pt>
                <c:pt idx="869">
                  <c:v>43867</c:v>
                </c:pt>
                <c:pt idx="870">
                  <c:v>43866</c:v>
                </c:pt>
                <c:pt idx="871">
                  <c:v>43865</c:v>
                </c:pt>
                <c:pt idx="872">
                  <c:v>43864</c:v>
                </c:pt>
                <c:pt idx="873">
                  <c:v>43861</c:v>
                </c:pt>
                <c:pt idx="874">
                  <c:v>43860</c:v>
                </c:pt>
                <c:pt idx="875">
                  <c:v>43859</c:v>
                </c:pt>
                <c:pt idx="876">
                  <c:v>43858</c:v>
                </c:pt>
                <c:pt idx="877">
                  <c:v>43857</c:v>
                </c:pt>
                <c:pt idx="878">
                  <c:v>43854</c:v>
                </c:pt>
                <c:pt idx="879">
                  <c:v>43853</c:v>
                </c:pt>
                <c:pt idx="880">
                  <c:v>43852</c:v>
                </c:pt>
                <c:pt idx="881">
                  <c:v>43851</c:v>
                </c:pt>
                <c:pt idx="882">
                  <c:v>43850</c:v>
                </c:pt>
                <c:pt idx="883">
                  <c:v>43847</c:v>
                </c:pt>
                <c:pt idx="884">
                  <c:v>43846</c:v>
                </c:pt>
                <c:pt idx="885">
                  <c:v>43845</c:v>
                </c:pt>
                <c:pt idx="886">
                  <c:v>43844</c:v>
                </c:pt>
                <c:pt idx="887">
                  <c:v>43843</c:v>
                </c:pt>
                <c:pt idx="888">
                  <c:v>43840</c:v>
                </c:pt>
                <c:pt idx="889">
                  <c:v>43839</c:v>
                </c:pt>
                <c:pt idx="890">
                  <c:v>43838</c:v>
                </c:pt>
                <c:pt idx="891">
                  <c:v>43837</c:v>
                </c:pt>
                <c:pt idx="892">
                  <c:v>43836</c:v>
                </c:pt>
                <c:pt idx="893">
                  <c:v>43833</c:v>
                </c:pt>
                <c:pt idx="894">
                  <c:v>43832</c:v>
                </c:pt>
                <c:pt idx="895">
                  <c:v>43830</c:v>
                </c:pt>
                <c:pt idx="896">
                  <c:v>43829</c:v>
                </c:pt>
                <c:pt idx="897">
                  <c:v>43826</c:v>
                </c:pt>
                <c:pt idx="898">
                  <c:v>43823</c:v>
                </c:pt>
                <c:pt idx="899">
                  <c:v>43822</c:v>
                </c:pt>
                <c:pt idx="900">
                  <c:v>43819</c:v>
                </c:pt>
                <c:pt idx="901">
                  <c:v>43818</c:v>
                </c:pt>
                <c:pt idx="902">
                  <c:v>43817</c:v>
                </c:pt>
                <c:pt idx="903">
                  <c:v>43816</c:v>
                </c:pt>
                <c:pt idx="904">
                  <c:v>43815</c:v>
                </c:pt>
                <c:pt idx="905">
                  <c:v>43812</c:v>
                </c:pt>
                <c:pt idx="906">
                  <c:v>43811</c:v>
                </c:pt>
                <c:pt idx="907">
                  <c:v>43810</c:v>
                </c:pt>
                <c:pt idx="908">
                  <c:v>43809</c:v>
                </c:pt>
                <c:pt idx="909">
                  <c:v>43808</c:v>
                </c:pt>
                <c:pt idx="910">
                  <c:v>43805</c:v>
                </c:pt>
                <c:pt idx="911">
                  <c:v>43804</c:v>
                </c:pt>
                <c:pt idx="912">
                  <c:v>43803</c:v>
                </c:pt>
                <c:pt idx="913">
                  <c:v>43802</c:v>
                </c:pt>
                <c:pt idx="914">
                  <c:v>43801</c:v>
                </c:pt>
                <c:pt idx="915">
                  <c:v>43798</c:v>
                </c:pt>
                <c:pt idx="916">
                  <c:v>43797</c:v>
                </c:pt>
                <c:pt idx="917">
                  <c:v>43796</c:v>
                </c:pt>
                <c:pt idx="918">
                  <c:v>43795</c:v>
                </c:pt>
                <c:pt idx="919">
                  <c:v>43794</c:v>
                </c:pt>
                <c:pt idx="920">
                  <c:v>43791</c:v>
                </c:pt>
                <c:pt idx="921">
                  <c:v>43790</c:v>
                </c:pt>
                <c:pt idx="922">
                  <c:v>43789</c:v>
                </c:pt>
                <c:pt idx="923">
                  <c:v>43788</c:v>
                </c:pt>
                <c:pt idx="924">
                  <c:v>43787</c:v>
                </c:pt>
                <c:pt idx="925">
                  <c:v>43784</c:v>
                </c:pt>
                <c:pt idx="926">
                  <c:v>43783</c:v>
                </c:pt>
                <c:pt idx="927">
                  <c:v>43782</c:v>
                </c:pt>
                <c:pt idx="928">
                  <c:v>43781</c:v>
                </c:pt>
                <c:pt idx="929">
                  <c:v>43780</c:v>
                </c:pt>
                <c:pt idx="930">
                  <c:v>43777</c:v>
                </c:pt>
                <c:pt idx="931">
                  <c:v>43776</c:v>
                </c:pt>
                <c:pt idx="932">
                  <c:v>43775</c:v>
                </c:pt>
                <c:pt idx="933">
                  <c:v>43774</c:v>
                </c:pt>
                <c:pt idx="934">
                  <c:v>43773</c:v>
                </c:pt>
                <c:pt idx="935">
                  <c:v>43770</c:v>
                </c:pt>
                <c:pt idx="936">
                  <c:v>43769</c:v>
                </c:pt>
                <c:pt idx="937">
                  <c:v>43768</c:v>
                </c:pt>
                <c:pt idx="938">
                  <c:v>43767</c:v>
                </c:pt>
                <c:pt idx="939">
                  <c:v>43766</c:v>
                </c:pt>
                <c:pt idx="940">
                  <c:v>43763</c:v>
                </c:pt>
                <c:pt idx="941">
                  <c:v>43762</c:v>
                </c:pt>
                <c:pt idx="942">
                  <c:v>43761</c:v>
                </c:pt>
                <c:pt idx="943">
                  <c:v>43760</c:v>
                </c:pt>
                <c:pt idx="944">
                  <c:v>43759</c:v>
                </c:pt>
                <c:pt idx="945">
                  <c:v>43756</c:v>
                </c:pt>
                <c:pt idx="946">
                  <c:v>43755</c:v>
                </c:pt>
                <c:pt idx="947">
                  <c:v>43754</c:v>
                </c:pt>
                <c:pt idx="948">
                  <c:v>43753</c:v>
                </c:pt>
                <c:pt idx="949">
                  <c:v>43752</c:v>
                </c:pt>
                <c:pt idx="950">
                  <c:v>43749</c:v>
                </c:pt>
                <c:pt idx="951">
                  <c:v>43748</c:v>
                </c:pt>
                <c:pt idx="952">
                  <c:v>43747</c:v>
                </c:pt>
                <c:pt idx="953">
                  <c:v>43746</c:v>
                </c:pt>
                <c:pt idx="954">
                  <c:v>43745</c:v>
                </c:pt>
                <c:pt idx="955">
                  <c:v>43742</c:v>
                </c:pt>
                <c:pt idx="956">
                  <c:v>43741</c:v>
                </c:pt>
                <c:pt idx="957">
                  <c:v>43740</c:v>
                </c:pt>
                <c:pt idx="958">
                  <c:v>43739</c:v>
                </c:pt>
                <c:pt idx="959">
                  <c:v>43738</c:v>
                </c:pt>
                <c:pt idx="960">
                  <c:v>43735</c:v>
                </c:pt>
                <c:pt idx="961">
                  <c:v>43734</c:v>
                </c:pt>
                <c:pt idx="962">
                  <c:v>43733</c:v>
                </c:pt>
                <c:pt idx="963">
                  <c:v>43732</c:v>
                </c:pt>
                <c:pt idx="964">
                  <c:v>43731</c:v>
                </c:pt>
                <c:pt idx="965">
                  <c:v>43728</c:v>
                </c:pt>
                <c:pt idx="966">
                  <c:v>43727</c:v>
                </c:pt>
                <c:pt idx="967">
                  <c:v>43726</c:v>
                </c:pt>
                <c:pt idx="968">
                  <c:v>43725</c:v>
                </c:pt>
                <c:pt idx="969">
                  <c:v>43724</c:v>
                </c:pt>
                <c:pt idx="970">
                  <c:v>43721</c:v>
                </c:pt>
                <c:pt idx="971">
                  <c:v>43720</c:v>
                </c:pt>
                <c:pt idx="972">
                  <c:v>43719</c:v>
                </c:pt>
                <c:pt idx="973">
                  <c:v>43718</c:v>
                </c:pt>
                <c:pt idx="974">
                  <c:v>43717</c:v>
                </c:pt>
                <c:pt idx="975">
                  <c:v>43714</c:v>
                </c:pt>
                <c:pt idx="976">
                  <c:v>43713</c:v>
                </c:pt>
                <c:pt idx="977">
                  <c:v>43712</c:v>
                </c:pt>
                <c:pt idx="978">
                  <c:v>43711</c:v>
                </c:pt>
                <c:pt idx="979">
                  <c:v>43710</c:v>
                </c:pt>
                <c:pt idx="980">
                  <c:v>43707</c:v>
                </c:pt>
                <c:pt idx="981">
                  <c:v>43706</c:v>
                </c:pt>
                <c:pt idx="982">
                  <c:v>43705</c:v>
                </c:pt>
                <c:pt idx="983">
                  <c:v>43704</c:v>
                </c:pt>
                <c:pt idx="984">
                  <c:v>43700</c:v>
                </c:pt>
                <c:pt idx="985">
                  <c:v>43699</c:v>
                </c:pt>
                <c:pt idx="986">
                  <c:v>43698</c:v>
                </c:pt>
                <c:pt idx="987">
                  <c:v>43697</c:v>
                </c:pt>
                <c:pt idx="988">
                  <c:v>43696</c:v>
                </c:pt>
                <c:pt idx="989">
                  <c:v>43693</c:v>
                </c:pt>
                <c:pt idx="990">
                  <c:v>43692</c:v>
                </c:pt>
                <c:pt idx="991">
                  <c:v>43691</c:v>
                </c:pt>
                <c:pt idx="992">
                  <c:v>43690</c:v>
                </c:pt>
                <c:pt idx="993">
                  <c:v>43689</c:v>
                </c:pt>
                <c:pt idx="994">
                  <c:v>43686</c:v>
                </c:pt>
                <c:pt idx="995">
                  <c:v>43685</c:v>
                </c:pt>
                <c:pt idx="996">
                  <c:v>43684</c:v>
                </c:pt>
                <c:pt idx="997">
                  <c:v>43683</c:v>
                </c:pt>
                <c:pt idx="998">
                  <c:v>43682</c:v>
                </c:pt>
                <c:pt idx="999">
                  <c:v>43679</c:v>
                </c:pt>
                <c:pt idx="1000">
                  <c:v>43678</c:v>
                </c:pt>
                <c:pt idx="1001">
                  <c:v>43677</c:v>
                </c:pt>
                <c:pt idx="1002">
                  <c:v>43676</c:v>
                </c:pt>
                <c:pt idx="1003">
                  <c:v>43675</c:v>
                </c:pt>
                <c:pt idx="1004">
                  <c:v>43672</c:v>
                </c:pt>
                <c:pt idx="1005">
                  <c:v>43671</c:v>
                </c:pt>
                <c:pt idx="1006">
                  <c:v>43670</c:v>
                </c:pt>
                <c:pt idx="1007">
                  <c:v>43669</c:v>
                </c:pt>
                <c:pt idx="1008">
                  <c:v>43668</c:v>
                </c:pt>
                <c:pt idx="1009">
                  <c:v>43665</c:v>
                </c:pt>
                <c:pt idx="1010">
                  <c:v>43664</c:v>
                </c:pt>
                <c:pt idx="1011">
                  <c:v>43663</c:v>
                </c:pt>
                <c:pt idx="1012">
                  <c:v>43662</c:v>
                </c:pt>
                <c:pt idx="1013">
                  <c:v>43661</c:v>
                </c:pt>
                <c:pt idx="1014">
                  <c:v>43658</c:v>
                </c:pt>
                <c:pt idx="1015">
                  <c:v>43657</c:v>
                </c:pt>
                <c:pt idx="1016">
                  <c:v>43656</c:v>
                </c:pt>
                <c:pt idx="1017">
                  <c:v>43655</c:v>
                </c:pt>
                <c:pt idx="1018">
                  <c:v>43654</c:v>
                </c:pt>
                <c:pt idx="1019">
                  <c:v>43651</c:v>
                </c:pt>
                <c:pt idx="1020">
                  <c:v>43650</c:v>
                </c:pt>
                <c:pt idx="1021">
                  <c:v>43649</c:v>
                </c:pt>
                <c:pt idx="1022">
                  <c:v>43648</c:v>
                </c:pt>
                <c:pt idx="1023">
                  <c:v>43647</c:v>
                </c:pt>
                <c:pt idx="1024">
                  <c:v>43644</c:v>
                </c:pt>
                <c:pt idx="1025">
                  <c:v>43643</c:v>
                </c:pt>
                <c:pt idx="1026">
                  <c:v>43642</c:v>
                </c:pt>
                <c:pt idx="1027">
                  <c:v>43641</c:v>
                </c:pt>
                <c:pt idx="1028">
                  <c:v>43640</c:v>
                </c:pt>
                <c:pt idx="1029">
                  <c:v>43637</c:v>
                </c:pt>
                <c:pt idx="1030">
                  <c:v>43636</c:v>
                </c:pt>
                <c:pt idx="1031">
                  <c:v>43635</c:v>
                </c:pt>
                <c:pt idx="1032">
                  <c:v>43634</c:v>
                </c:pt>
                <c:pt idx="1033">
                  <c:v>43633</c:v>
                </c:pt>
                <c:pt idx="1034">
                  <c:v>43630</c:v>
                </c:pt>
                <c:pt idx="1035">
                  <c:v>43629</c:v>
                </c:pt>
                <c:pt idx="1036">
                  <c:v>43628</c:v>
                </c:pt>
                <c:pt idx="1037">
                  <c:v>43627</c:v>
                </c:pt>
                <c:pt idx="1038">
                  <c:v>43626</c:v>
                </c:pt>
                <c:pt idx="1039">
                  <c:v>43623</c:v>
                </c:pt>
                <c:pt idx="1040">
                  <c:v>43622</c:v>
                </c:pt>
                <c:pt idx="1041">
                  <c:v>43621</c:v>
                </c:pt>
                <c:pt idx="1042">
                  <c:v>43620</c:v>
                </c:pt>
                <c:pt idx="1043">
                  <c:v>43619</c:v>
                </c:pt>
                <c:pt idx="1044">
                  <c:v>43616</c:v>
                </c:pt>
                <c:pt idx="1045">
                  <c:v>43615</c:v>
                </c:pt>
                <c:pt idx="1046">
                  <c:v>43614</c:v>
                </c:pt>
                <c:pt idx="1047">
                  <c:v>43613</c:v>
                </c:pt>
                <c:pt idx="1048">
                  <c:v>43609</c:v>
                </c:pt>
                <c:pt idx="1049">
                  <c:v>43608</c:v>
                </c:pt>
                <c:pt idx="1050">
                  <c:v>43607</c:v>
                </c:pt>
                <c:pt idx="1051">
                  <c:v>43606</c:v>
                </c:pt>
                <c:pt idx="1052">
                  <c:v>43605</c:v>
                </c:pt>
                <c:pt idx="1053">
                  <c:v>43602</c:v>
                </c:pt>
                <c:pt idx="1054">
                  <c:v>43601</c:v>
                </c:pt>
                <c:pt idx="1055">
                  <c:v>43600</c:v>
                </c:pt>
                <c:pt idx="1056">
                  <c:v>43599</c:v>
                </c:pt>
                <c:pt idx="1057">
                  <c:v>43598</c:v>
                </c:pt>
                <c:pt idx="1058">
                  <c:v>43595</c:v>
                </c:pt>
                <c:pt idx="1059">
                  <c:v>43594</c:v>
                </c:pt>
                <c:pt idx="1060">
                  <c:v>43593</c:v>
                </c:pt>
                <c:pt idx="1061">
                  <c:v>43592</c:v>
                </c:pt>
                <c:pt idx="1062">
                  <c:v>43588</c:v>
                </c:pt>
                <c:pt idx="1063">
                  <c:v>43587</c:v>
                </c:pt>
                <c:pt idx="1064">
                  <c:v>43586</c:v>
                </c:pt>
                <c:pt idx="1065">
                  <c:v>43585</c:v>
                </c:pt>
                <c:pt idx="1066">
                  <c:v>43584</c:v>
                </c:pt>
                <c:pt idx="1067">
                  <c:v>43581</c:v>
                </c:pt>
                <c:pt idx="1068">
                  <c:v>43580</c:v>
                </c:pt>
                <c:pt idx="1069">
                  <c:v>43579</c:v>
                </c:pt>
                <c:pt idx="1070">
                  <c:v>43578</c:v>
                </c:pt>
                <c:pt idx="1071">
                  <c:v>43573</c:v>
                </c:pt>
                <c:pt idx="1072">
                  <c:v>43572</c:v>
                </c:pt>
                <c:pt idx="1073">
                  <c:v>43571</c:v>
                </c:pt>
                <c:pt idx="1074">
                  <c:v>43570</c:v>
                </c:pt>
                <c:pt idx="1075">
                  <c:v>43567</c:v>
                </c:pt>
                <c:pt idx="1076">
                  <c:v>43566</c:v>
                </c:pt>
                <c:pt idx="1077">
                  <c:v>43565</c:v>
                </c:pt>
                <c:pt idx="1078">
                  <c:v>43564</c:v>
                </c:pt>
                <c:pt idx="1079">
                  <c:v>43563</c:v>
                </c:pt>
                <c:pt idx="1080">
                  <c:v>43560</c:v>
                </c:pt>
                <c:pt idx="1081">
                  <c:v>43559</c:v>
                </c:pt>
                <c:pt idx="1082">
                  <c:v>43558</c:v>
                </c:pt>
                <c:pt idx="1083">
                  <c:v>43557</c:v>
                </c:pt>
                <c:pt idx="1084">
                  <c:v>43556</c:v>
                </c:pt>
                <c:pt idx="1085">
                  <c:v>43553</c:v>
                </c:pt>
                <c:pt idx="1086">
                  <c:v>43552</c:v>
                </c:pt>
                <c:pt idx="1087">
                  <c:v>43551</c:v>
                </c:pt>
                <c:pt idx="1088">
                  <c:v>43550</c:v>
                </c:pt>
                <c:pt idx="1089">
                  <c:v>43549</c:v>
                </c:pt>
                <c:pt idx="1090">
                  <c:v>43546</c:v>
                </c:pt>
                <c:pt idx="1091">
                  <c:v>43545</c:v>
                </c:pt>
                <c:pt idx="1092">
                  <c:v>43544</c:v>
                </c:pt>
                <c:pt idx="1093">
                  <c:v>43543</c:v>
                </c:pt>
                <c:pt idx="1094">
                  <c:v>43542</c:v>
                </c:pt>
                <c:pt idx="1095">
                  <c:v>43539</c:v>
                </c:pt>
                <c:pt idx="1096">
                  <c:v>43538</c:v>
                </c:pt>
                <c:pt idx="1097">
                  <c:v>43537</c:v>
                </c:pt>
                <c:pt idx="1098">
                  <c:v>43536</c:v>
                </c:pt>
                <c:pt idx="1099">
                  <c:v>43535</c:v>
                </c:pt>
                <c:pt idx="1100">
                  <c:v>43532</c:v>
                </c:pt>
                <c:pt idx="1101">
                  <c:v>43531</c:v>
                </c:pt>
                <c:pt idx="1102">
                  <c:v>43530</c:v>
                </c:pt>
                <c:pt idx="1103">
                  <c:v>43529</c:v>
                </c:pt>
                <c:pt idx="1104">
                  <c:v>43528</c:v>
                </c:pt>
                <c:pt idx="1105">
                  <c:v>43525</c:v>
                </c:pt>
                <c:pt idx="1106">
                  <c:v>43524</c:v>
                </c:pt>
                <c:pt idx="1107">
                  <c:v>43523</c:v>
                </c:pt>
                <c:pt idx="1108">
                  <c:v>43522</c:v>
                </c:pt>
                <c:pt idx="1109">
                  <c:v>43521</c:v>
                </c:pt>
                <c:pt idx="1110">
                  <c:v>43518</c:v>
                </c:pt>
                <c:pt idx="1111">
                  <c:v>43517</c:v>
                </c:pt>
                <c:pt idx="1112">
                  <c:v>43516</c:v>
                </c:pt>
                <c:pt idx="1113">
                  <c:v>43515</c:v>
                </c:pt>
                <c:pt idx="1114">
                  <c:v>43514</c:v>
                </c:pt>
                <c:pt idx="1115">
                  <c:v>43511</c:v>
                </c:pt>
                <c:pt idx="1116">
                  <c:v>43510</c:v>
                </c:pt>
                <c:pt idx="1117">
                  <c:v>43509</c:v>
                </c:pt>
                <c:pt idx="1118">
                  <c:v>43508</c:v>
                </c:pt>
                <c:pt idx="1119">
                  <c:v>43507</c:v>
                </c:pt>
                <c:pt idx="1120">
                  <c:v>43504</c:v>
                </c:pt>
                <c:pt idx="1121">
                  <c:v>43503</c:v>
                </c:pt>
                <c:pt idx="1122">
                  <c:v>43502</c:v>
                </c:pt>
                <c:pt idx="1123">
                  <c:v>43501</c:v>
                </c:pt>
                <c:pt idx="1124">
                  <c:v>43500</c:v>
                </c:pt>
                <c:pt idx="1125">
                  <c:v>43497</c:v>
                </c:pt>
                <c:pt idx="1126">
                  <c:v>43496</c:v>
                </c:pt>
                <c:pt idx="1127">
                  <c:v>43495</c:v>
                </c:pt>
                <c:pt idx="1128">
                  <c:v>43494</c:v>
                </c:pt>
                <c:pt idx="1129">
                  <c:v>43493</c:v>
                </c:pt>
                <c:pt idx="1130">
                  <c:v>43490</c:v>
                </c:pt>
                <c:pt idx="1131">
                  <c:v>43489</c:v>
                </c:pt>
                <c:pt idx="1132">
                  <c:v>43488</c:v>
                </c:pt>
                <c:pt idx="1133">
                  <c:v>43487</c:v>
                </c:pt>
                <c:pt idx="1134">
                  <c:v>43486</c:v>
                </c:pt>
                <c:pt idx="1135">
                  <c:v>43483</c:v>
                </c:pt>
                <c:pt idx="1136">
                  <c:v>43482</c:v>
                </c:pt>
                <c:pt idx="1137">
                  <c:v>43481</c:v>
                </c:pt>
                <c:pt idx="1138">
                  <c:v>43480</c:v>
                </c:pt>
                <c:pt idx="1139">
                  <c:v>43479</c:v>
                </c:pt>
                <c:pt idx="1140">
                  <c:v>43476</c:v>
                </c:pt>
                <c:pt idx="1141">
                  <c:v>43475</c:v>
                </c:pt>
                <c:pt idx="1142">
                  <c:v>43474</c:v>
                </c:pt>
                <c:pt idx="1143">
                  <c:v>43473</c:v>
                </c:pt>
                <c:pt idx="1144">
                  <c:v>43472</c:v>
                </c:pt>
                <c:pt idx="1145">
                  <c:v>43469</c:v>
                </c:pt>
                <c:pt idx="1146">
                  <c:v>43468</c:v>
                </c:pt>
                <c:pt idx="1147">
                  <c:v>43467</c:v>
                </c:pt>
              </c:numCache>
            </c:numRef>
          </c:cat>
          <c:val>
            <c:numRef>
              <c:f>'North Asia to UK'!$B$2:$B$1149</c:f>
              <c:numCache>
                <c:formatCode>General</c:formatCode>
                <c:ptCount val="1148"/>
                <c:pt idx="0">
                  <c:v>1100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1100</c:v>
                </c:pt>
                <c:pt idx="5">
                  <c:v>1100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1100</c:v>
                </c:pt>
                <c:pt idx="19">
                  <c:v>1100</c:v>
                </c:pt>
                <c:pt idx="20">
                  <c:v>1100</c:v>
                </c:pt>
                <c:pt idx="21">
                  <c:v>1100</c:v>
                </c:pt>
                <c:pt idx="22">
                  <c:v>1150</c:v>
                </c:pt>
                <c:pt idx="23">
                  <c:v>1150</c:v>
                </c:pt>
                <c:pt idx="24">
                  <c:v>1150</c:v>
                </c:pt>
                <c:pt idx="25">
                  <c:v>1150</c:v>
                </c:pt>
                <c:pt idx="26">
                  <c:v>1150</c:v>
                </c:pt>
                <c:pt idx="27">
                  <c:v>1150</c:v>
                </c:pt>
                <c:pt idx="28">
                  <c:v>1150</c:v>
                </c:pt>
                <c:pt idx="29">
                  <c:v>1200</c:v>
                </c:pt>
                <c:pt idx="30">
                  <c:v>1225</c:v>
                </c:pt>
                <c:pt idx="31">
                  <c:v>1225</c:v>
                </c:pt>
                <c:pt idx="32">
                  <c:v>1225</c:v>
                </c:pt>
                <c:pt idx="33">
                  <c:v>1225</c:v>
                </c:pt>
                <c:pt idx="34">
                  <c:v>1225</c:v>
                </c:pt>
                <c:pt idx="35">
                  <c:v>1225</c:v>
                </c:pt>
                <c:pt idx="36">
                  <c:v>1225</c:v>
                </c:pt>
                <c:pt idx="37">
                  <c:v>1225</c:v>
                </c:pt>
                <c:pt idx="38">
                  <c:v>1225</c:v>
                </c:pt>
                <c:pt idx="39">
                  <c:v>1250</c:v>
                </c:pt>
                <c:pt idx="40">
                  <c:v>1250</c:v>
                </c:pt>
                <c:pt idx="41">
                  <c:v>1225</c:v>
                </c:pt>
                <c:pt idx="42">
                  <c:v>1225</c:v>
                </c:pt>
                <c:pt idx="43">
                  <c:v>1225</c:v>
                </c:pt>
                <c:pt idx="44">
                  <c:v>1275</c:v>
                </c:pt>
                <c:pt idx="45">
                  <c:v>1275</c:v>
                </c:pt>
                <c:pt idx="46">
                  <c:v>1275</c:v>
                </c:pt>
                <c:pt idx="47">
                  <c:v>1275</c:v>
                </c:pt>
                <c:pt idx="48">
                  <c:v>1250</c:v>
                </c:pt>
                <c:pt idx="49">
                  <c:v>1250</c:v>
                </c:pt>
                <c:pt idx="50">
                  <c:v>1300</c:v>
                </c:pt>
                <c:pt idx="51">
                  <c:v>1300</c:v>
                </c:pt>
                <c:pt idx="52">
                  <c:v>1325</c:v>
                </c:pt>
                <c:pt idx="53">
                  <c:v>1325</c:v>
                </c:pt>
                <c:pt idx="54">
                  <c:v>1350</c:v>
                </c:pt>
                <c:pt idx="55">
                  <c:v>1350</c:v>
                </c:pt>
                <c:pt idx="56">
                  <c:v>1375</c:v>
                </c:pt>
                <c:pt idx="57">
                  <c:v>1375</c:v>
                </c:pt>
                <c:pt idx="58">
                  <c:v>1375</c:v>
                </c:pt>
                <c:pt idx="59">
                  <c:v>1375</c:v>
                </c:pt>
                <c:pt idx="60">
                  <c:v>1375</c:v>
                </c:pt>
                <c:pt idx="61">
                  <c:v>1350</c:v>
                </c:pt>
                <c:pt idx="62">
                  <c:v>1400</c:v>
                </c:pt>
                <c:pt idx="63">
                  <c:v>1400</c:v>
                </c:pt>
                <c:pt idx="64">
                  <c:v>1400</c:v>
                </c:pt>
                <c:pt idx="65">
                  <c:v>1425</c:v>
                </c:pt>
                <c:pt idx="66">
                  <c:v>1400</c:v>
                </c:pt>
                <c:pt idx="67">
                  <c:v>1400</c:v>
                </c:pt>
                <c:pt idx="68">
                  <c:v>1400</c:v>
                </c:pt>
                <c:pt idx="69">
                  <c:v>1425</c:v>
                </c:pt>
                <c:pt idx="70">
                  <c:v>1375</c:v>
                </c:pt>
                <c:pt idx="71">
                  <c:v>1375</c:v>
                </c:pt>
                <c:pt idx="72">
                  <c:v>1375</c:v>
                </c:pt>
                <c:pt idx="73">
                  <c:v>1375</c:v>
                </c:pt>
                <c:pt idx="74">
                  <c:v>1350</c:v>
                </c:pt>
                <c:pt idx="75">
                  <c:v>1350</c:v>
                </c:pt>
                <c:pt idx="76">
                  <c:v>1325</c:v>
                </c:pt>
                <c:pt idx="77">
                  <c:v>1325</c:v>
                </c:pt>
                <c:pt idx="78">
                  <c:v>1300</c:v>
                </c:pt>
                <c:pt idx="79">
                  <c:v>1225</c:v>
                </c:pt>
                <c:pt idx="80">
                  <c:v>1225</c:v>
                </c:pt>
                <c:pt idx="81">
                  <c:v>1225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1225</c:v>
                </c:pt>
                <c:pt idx="87">
                  <c:v>1225</c:v>
                </c:pt>
                <c:pt idx="88">
                  <c:v>1225</c:v>
                </c:pt>
                <c:pt idx="89">
                  <c:v>1225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1300</c:v>
                </c:pt>
                <c:pt idx="96">
                  <c:v>1300</c:v>
                </c:pt>
                <c:pt idx="97">
                  <c:v>1325</c:v>
                </c:pt>
                <c:pt idx="98">
                  <c:v>1325</c:v>
                </c:pt>
                <c:pt idx="99">
                  <c:v>1325</c:v>
                </c:pt>
                <c:pt idx="100">
                  <c:v>1350</c:v>
                </c:pt>
                <c:pt idx="101">
                  <c:v>1350</c:v>
                </c:pt>
                <c:pt idx="102">
                  <c:v>1375</c:v>
                </c:pt>
                <c:pt idx="103">
                  <c:v>1375</c:v>
                </c:pt>
                <c:pt idx="104">
                  <c:v>1425</c:v>
                </c:pt>
                <c:pt idx="105">
                  <c:v>1425</c:v>
                </c:pt>
                <c:pt idx="106">
                  <c:v>1425</c:v>
                </c:pt>
                <c:pt idx="107">
                  <c:v>1450</c:v>
                </c:pt>
                <c:pt idx="108">
                  <c:v>1450</c:v>
                </c:pt>
                <c:pt idx="109">
                  <c:v>1475</c:v>
                </c:pt>
                <c:pt idx="110">
                  <c:v>1475</c:v>
                </c:pt>
                <c:pt idx="111">
                  <c:v>1500</c:v>
                </c:pt>
                <c:pt idx="112">
                  <c:v>1500</c:v>
                </c:pt>
                <c:pt idx="113">
                  <c:v>1525</c:v>
                </c:pt>
                <c:pt idx="114">
                  <c:v>1525</c:v>
                </c:pt>
                <c:pt idx="115">
                  <c:v>1525</c:v>
                </c:pt>
                <c:pt idx="116">
                  <c:v>1525</c:v>
                </c:pt>
                <c:pt idx="117">
                  <c:v>1525</c:v>
                </c:pt>
                <c:pt idx="118">
                  <c:v>1525</c:v>
                </c:pt>
                <c:pt idx="119">
                  <c:v>1550</c:v>
                </c:pt>
                <c:pt idx="120">
                  <c:v>1550</c:v>
                </c:pt>
                <c:pt idx="121">
                  <c:v>1550</c:v>
                </c:pt>
                <c:pt idx="122">
                  <c:v>1550</c:v>
                </c:pt>
                <c:pt idx="123">
                  <c:v>1550</c:v>
                </c:pt>
                <c:pt idx="124">
                  <c:v>1550</c:v>
                </c:pt>
                <c:pt idx="125">
                  <c:v>1550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1550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1550</c:v>
                </c:pt>
                <c:pt idx="149">
                  <c:v>1600</c:v>
                </c:pt>
                <c:pt idx="150">
                  <c:v>1625</c:v>
                </c:pt>
                <c:pt idx="151">
                  <c:v>1650</c:v>
                </c:pt>
                <c:pt idx="152">
                  <c:v>1650</c:v>
                </c:pt>
                <c:pt idx="153">
                  <c:v>1650</c:v>
                </c:pt>
                <c:pt idx="154">
                  <c:v>1650</c:v>
                </c:pt>
                <c:pt idx="155">
                  <c:v>1650</c:v>
                </c:pt>
                <c:pt idx="156">
                  <c:v>1750</c:v>
                </c:pt>
                <c:pt idx="157">
                  <c:v>1750</c:v>
                </c:pt>
                <c:pt idx="158">
                  <c:v>1850</c:v>
                </c:pt>
                <c:pt idx="159">
                  <c:v>1950</c:v>
                </c:pt>
                <c:pt idx="160">
                  <c:v>2050</c:v>
                </c:pt>
                <c:pt idx="161">
                  <c:v>2050</c:v>
                </c:pt>
                <c:pt idx="162">
                  <c:v>2150</c:v>
                </c:pt>
                <c:pt idx="163">
                  <c:v>2150</c:v>
                </c:pt>
                <c:pt idx="164">
                  <c:v>2250</c:v>
                </c:pt>
                <c:pt idx="165">
                  <c:v>2350</c:v>
                </c:pt>
                <c:pt idx="166">
                  <c:v>2450</c:v>
                </c:pt>
                <c:pt idx="167">
                  <c:v>2750</c:v>
                </c:pt>
                <c:pt idx="168">
                  <c:v>2750</c:v>
                </c:pt>
                <c:pt idx="169">
                  <c:v>2750</c:v>
                </c:pt>
                <c:pt idx="170">
                  <c:v>2750</c:v>
                </c:pt>
                <c:pt idx="171">
                  <c:v>2850</c:v>
                </c:pt>
                <c:pt idx="172">
                  <c:v>2850</c:v>
                </c:pt>
                <c:pt idx="173">
                  <c:v>2950</c:v>
                </c:pt>
                <c:pt idx="174">
                  <c:v>2950</c:v>
                </c:pt>
                <c:pt idx="175">
                  <c:v>3050</c:v>
                </c:pt>
                <c:pt idx="176">
                  <c:v>3050</c:v>
                </c:pt>
                <c:pt idx="177">
                  <c:v>3250</c:v>
                </c:pt>
                <c:pt idx="178">
                  <c:v>3350</c:v>
                </c:pt>
                <c:pt idx="179">
                  <c:v>3350</c:v>
                </c:pt>
                <c:pt idx="180">
                  <c:v>3450</c:v>
                </c:pt>
                <c:pt idx="181">
                  <c:v>3550</c:v>
                </c:pt>
                <c:pt idx="182">
                  <c:v>3850</c:v>
                </c:pt>
                <c:pt idx="183">
                  <c:v>3850</c:v>
                </c:pt>
                <c:pt idx="184">
                  <c:v>3850</c:v>
                </c:pt>
                <c:pt idx="185">
                  <c:v>3950</c:v>
                </c:pt>
                <c:pt idx="186">
                  <c:v>3950</c:v>
                </c:pt>
                <c:pt idx="187">
                  <c:v>3950</c:v>
                </c:pt>
                <c:pt idx="188">
                  <c:v>3950</c:v>
                </c:pt>
                <c:pt idx="189">
                  <c:v>4050</c:v>
                </c:pt>
                <c:pt idx="190">
                  <c:v>4050</c:v>
                </c:pt>
                <c:pt idx="191">
                  <c:v>4450</c:v>
                </c:pt>
                <c:pt idx="192">
                  <c:v>4550</c:v>
                </c:pt>
                <c:pt idx="193">
                  <c:v>4650</c:v>
                </c:pt>
                <c:pt idx="194">
                  <c:v>4650</c:v>
                </c:pt>
                <c:pt idx="195">
                  <c:v>4650</c:v>
                </c:pt>
                <c:pt idx="196">
                  <c:v>4850</c:v>
                </c:pt>
                <c:pt idx="197">
                  <c:v>4850</c:v>
                </c:pt>
                <c:pt idx="198">
                  <c:v>4850</c:v>
                </c:pt>
                <c:pt idx="199">
                  <c:v>5050</c:v>
                </c:pt>
                <c:pt idx="200">
                  <c:v>5050</c:v>
                </c:pt>
                <c:pt idx="201">
                  <c:v>5050</c:v>
                </c:pt>
                <c:pt idx="202">
                  <c:v>5050</c:v>
                </c:pt>
                <c:pt idx="203">
                  <c:v>5550</c:v>
                </c:pt>
                <c:pt idx="204">
                  <c:v>5750</c:v>
                </c:pt>
                <c:pt idx="205">
                  <c:v>5750</c:v>
                </c:pt>
                <c:pt idx="206">
                  <c:v>5750</c:v>
                </c:pt>
                <c:pt idx="207">
                  <c:v>6250</c:v>
                </c:pt>
                <c:pt idx="208">
                  <c:v>6250</c:v>
                </c:pt>
                <c:pt idx="209">
                  <c:v>6250</c:v>
                </c:pt>
                <c:pt idx="210">
                  <c:v>6650</c:v>
                </c:pt>
                <c:pt idx="211">
                  <c:v>6650</c:v>
                </c:pt>
                <c:pt idx="212">
                  <c:v>6650</c:v>
                </c:pt>
                <c:pt idx="213">
                  <c:v>6650</c:v>
                </c:pt>
                <c:pt idx="214">
                  <c:v>6850</c:v>
                </c:pt>
                <c:pt idx="215">
                  <c:v>7050</c:v>
                </c:pt>
                <c:pt idx="216">
                  <c:v>7350</c:v>
                </c:pt>
                <c:pt idx="217">
                  <c:v>7350</c:v>
                </c:pt>
                <c:pt idx="218">
                  <c:v>7450</c:v>
                </c:pt>
                <c:pt idx="219">
                  <c:v>7550</c:v>
                </c:pt>
                <c:pt idx="220">
                  <c:v>7800</c:v>
                </c:pt>
                <c:pt idx="221">
                  <c:v>8050</c:v>
                </c:pt>
                <c:pt idx="222">
                  <c:v>8250</c:v>
                </c:pt>
                <c:pt idx="223">
                  <c:v>8250</c:v>
                </c:pt>
                <c:pt idx="224">
                  <c:v>8250</c:v>
                </c:pt>
                <c:pt idx="225">
                  <c:v>8250</c:v>
                </c:pt>
                <c:pt idx="226">
                  <c:v>8650</c:v>
                </c:pt>
                <c:pt idx="227">
                  <c:v>8650</c:v>
                </c:pt>
                <c:pt idx="228">
                  <c:v>8650</c:v>
                </c:pt>
                <c:pt idx="229">
                  <c:v>8650</c:v>
                </c:pt>
                <c:pt idx="230">
                  <c:v>8850</c:v>
                </c:pt>
                <c:pt idx="231">
                  <c:v>8850</c:v>
                </c:pt>
                <c:pt idx="232">
                  <c:v>8850</c:v>
                </c:pt>
                <c:pt idx="233">
                  <c:v>8850</c:v>
                </c:pt>
                <c:pt idx="234">
                  <c:v>8850</c:v>
                </c:pt>
                <c:pt idx="235">
                  <c:v>8850</c:v>
                </c:pt>
                <c:pt idx="236">
                  <c:v>8850</c:v>
                </c:pt>
                <c:pt idx="237">
                  <c:v>8850</c:v>
                </c:pt>
                <c:pt idx="238">
                  <c:v>8850</c:v>
                </c:pt>
                <c:pt idx="239">
                  <c:v>9100</c:v>
                </c:pt>
                <c:pt idx="240">
                  <c:v>9500</c:v>
                </c:pt>
                <c:pt idx="241">
                  <c:v>9500</c:v>
                </c:pt>
                <c:pt idx="242">
                  <c:v>9550</c:v>
                </c:pt>
                <c:pt idx="243">
                  <c:v>9550</c:v>
                </c:pt>
                <c:pt idx="244">
                  <c:v>9550</c:v>
                </c:pt>
                <c:pt idx="245">
                  <c:v>9800</c:v>
                </c:pt>
                <c:pt idx="246">
                  <c:v>9800</c:v>
                </c:pt>
                <c:pt idx="247">
                  <c:v>9800</c:v>
                </c:pt>
                <c:pt idx="248">
                  <c:v>9800</c:v>
                </c:pt>
                <c:pt idx="249">
                  <c:v>9800</c:v>
                </c:pt>
                <c:pt idx="250">
                  <c:v>9800</c:v>
                </c:pt>
                <c:pt idx="251">
                  <c:v>9800</c:v>
                </c:pt>
                <c:pt idx="252">
                  <c:v>9800</c:v>
                </c:pt>
                <c:pt idx="253">
                  <c:v>9800</c:v>
                </c:pt>
                <c:pt idx="254">
                  <c:v>9800</c:v>
                </c:pt>
                <c:pt idx="255">
                  <c:v>9800</c:v>
                </c:pt>
                <c:pt idx="256">
                  <c:v>9800</c:v>
                </c:pt>
                <c:pt idx="257">
                  <c:v>9800</c:v>
                </c:pt>
                <c:pt idx="258">
                  <c:v>10100</c:v>
                </c:pt>
                <c:pt idx="259">
                  <c:v>10100</c:v>
                </c:pt>
                <c:pt idx="260">
                  <c:v>10100</c:v>
                </c:pt>
                <c:pt idx="261">
                  <c:v>10300</c:v>
                </c:pt>
                <c:pt idx="262">
                  <c:v>10300</c:v>
                </c:pt>
                <c:pt idx="263">
                  <c:v>10300</c:v>
                </c:pt>
                <c:pt idx="264">
                  <c:v>10400</c:v>
                </c:pt>
                <c:pt idx="265">
                  <c:v>10400</c:v>
                </c:pt>
                <c:pt idx="266">
                  <c:v>10400</c:v>
                </c:pt>
                <c:pt idx="267">
                  <c:v>10400</c:v>
                </c:pt>
                <c:pt idx="268">
                  <c:v>10500</c:v>
                </c:pt>
                <c:pt idx="269">
                  <c:v>10500</c:v>
                </c:pt>
                <c:pt idx="270">
                  <c:v>10750</c:v>
                </c:pt>
                <c:pt idx="271">
                  <c:v>10750</c:v>
                </c:pt>
                <c:pt idx="272">
                  <c:v>10750</c:v>
                </c:pt>
                <c:pt idx="273">
                  <c:v>10750</c:v>
                </c:pt>
                <c:pt idx="274">
                  <c:v>11000</c:v>
                </c:pt>
                <c:pt idx="275">
                  <c:v>11000</c:v>
                </c:pt>
                <c:pt idx="276">
                  <c:v>11000</c:v>
                </c:pt>
                <c:pt idx="277">
                  <c:v>11000</c:v>
                </c:pt>
                <c:pt idx="278">
                  <c:v>10850</c:v>
                </c:pt>
                <c:pt idx="279">
                  <c:v>10850</c:v>
                </c:pt>
                <c:pt idx="280">
                  <c:v>10850</c:v>
                </c:pt>
                <c:pt idx="281">
                  <c:v>11000</c:v>
                </c:pt>
                <c:pt idx="282">
                  <c:v>11000</c:v>
                </c:pt>
                <c:pt idx="283">
                  <c:v>11000</c:v>
                </c:pt>
                <c:pt idx="284">
                  <c:v>11000</c:v>
                </c:pt>
                <c:pt idx="285">
                  <c:v>11000</c:v>
                </c:pt>
                <c:pt idx="286">
                  <c:v>11000</c:v>
                </c:pt>
                <c:pt idx="287">
                  <c:v>11000</c:v>
                </c:pt>
                <c:pt idx="288">
                  <c:v>11000</c:v>
                </c:pt>
                <c:pt idx="289">
                  <c:v>11000</c:v>
                </c:pt>
                <c:pt idx="290">
                  <c:v>11100</c:v>
                </c:pt>
                <c:pt idx="291">
                  <c:v>11100</c:v>
                </c:pt>
                <c:pt idx="292">
                  <c:v>11100</c:v>
                </c:pt>
                <c:pt idx="293">
                  <c:v>11300</c:v>
                </c:pt>
                <c:pt idx="294">
                  <c:v>11300</c:v>
                </c:pt>
                <c:pt idx="295">
                  <c:v>11300</c:v>
                </c:pt>
                <c:pt idx="296">
                  <c:v>11300</c:v>
                </c:pt>
                <c:pt idx="297">
                  <c:v>11300</c:v>
                </c:pt>
                <c:pt idx="298">
                  <c:v>11500</c:v>
                </c:pt>
                <c:pt idx="299">
                  <c:v>12250</c:v>
                </c:pt>
                <c:pt idx="300">
                  <c:v>12250</c:v>
                </c:pt>
                <c:pt idx="301">
                  <c:v>12250</c:v>
                </c:pt>
                <c:pt idx="302">
                  <c:v>12250</c:v>
                </c:pt>
                <c:pt idx="303">
                  <c:v>12250</c:v>
                </c:pt>
                <c:pt idx="304">
                  <c:v>12400</c:v>
                </c:pt>
                <c:pt idx="305">
                  <c:v>12400</c:v>
                </c:pt>
                <c:pt idx="306">
                  <c:v>12400</c:v>
                </c:pt>
                <c:pt idx="307">
                  <c:v>12900</c:v>
                </c:pt>
                <c:pt idx="308">
                  <c:v>12900</c:v>
                </c:pt>
                <c:pt idx="309">
                  <c:v>13100</c:v>
                </c:pt>
                <c:pt idx="310">
                  <c:v>13100</c:v>
                </c:pt>
                <c:pt idx="311">
                  <c:v>13100</c:v>
                </c:pt>
                <c:pt idx="312">
                  <c:v>13100</c:v>
                </c:pt>
                <c:pt idx="313">
                  <c:v>13100</c:v>
                </c:pt>
                <c:pt idx="314">
                  <c:v>13100</c:v>
                </c:pt>
                <c:pt idx="315">
                  <c:v>13250</c:v>
                </c:pt>
                <c:pt idx="316">
                  <c:v>13250</c:v>
                </c:pt>
                <c:pt idx="317">
                  <c:v>13250</c:v>
                </c:pt>
                <c:pt idx="318">
                  <c:v>13450</c:v>
                </c:pt>
                <c:pt idx="319">
                  <c:v>13450</c:v>
                </c:pt>
                <c:pt idx="320">
                  <c:v>13450</c:v>
                </c:pt>
                <c:pt idx="321">
                  <c:v>14050</c:v>
                </c:pt>
                <c:pt idx="322">
                  <c:v>14050</c:v>
                </c:pt>
                <c:pt idx="323">
                  <c:v>14050</c:v>
                </c:pt>
                <c:pt idx="324">
                  <c:v>14050</c:v>
                </c:pt>
                <c:pt idx="325">
                  <c:v>14200</c:v>
                </c:pt>
                <c:pt idx="326">
                  <c:v>14200</c:v>
                </c:pt>
                <c:pt idx="327">
                  <c:v>14200</c:v>
                </c:pt>
                <c:pt idx="328">
                  <c:v>14200</c:v>
                </c:pt>
                <c:pt idx="329">
                  <c:v>14200</c:v>
                </c:pt>
                <c:pt idx="330">
                  <c:v>14400</c:v>
                </c:pt>
                <c:pt idx="331">
                  <c:v>14400</c:v>
                </c:pt>
                <c:pt idx="332">
                  <c:v>14400</c:v>
                </c:pt>
                <c:pt idx="333">
                  <c:v>14750</c:v>
                </c:pt>
                <c:pt idx="334">
                  <c:v>14750</c:v>
                </c:pt>
                <c:pt idx="335">
                  <c:v>15000</c:v>
                </c:pt>
                <c:pt idx="336">
                  <c:v>15000</c:v>
                </c:pt>
                <c:pt idx="337">
                  <c:v>15000</c:v>
                </c:pt>
                <c:pt idx="338">
                  <c:v>15000</c:v>
                </c:pt>
                <c:pt idx="339">
                  <c:v>15000</c:v>
                </c:pt>
                <c:pt idx="340">
                  <c:v>15000</c:v>
                </c:pt>
                <c:pt idx="341">
                  <c:v>15000</c:v>
                </c:pt>
                <c:pt idx="342">
                  <c:v>15500</c:v>
                </c:pt>
                <c:pt idx="343">
                  <c:v>15500</c:v>
                </c:pt>
                <c:pt idx="344">
                  <c:v>15500</c:v>
                </c:pt>
                <c:pt idx="345">
                  <c:v>15500</c:v>
                </c:pt>
                <c:pt idx="346">
                  <c:v>15500</c:v>
                </c:pt>
                <c:pt idx="347">
                  <c:v>15500</c:v>
                </c:pt>
                <c:pt idx="348">
                  <c:v>15800</c:v>
                </c:pt>
                <c:pt idx="349">
                  <c:v>15800</c:v>
                </c:pt>
                <c:pt idx="350">
                  <c:v>15800</c:v>
                </c:pt>
                <c:pt idx="351">
                  <c:v>15800</c:v>
                </c:pt>
                <c:pt idx="352">
                  <c:v>15800</c:v>
                </c:pt>
                <c:pt idx="353">
                  <c:v>15900</c:v>
                </c:pt>
                <c:pt idx="354">
                  <c:v>15900</c:v>
                </c:pt>
                <c:pt idx="355">
                  <c:v>16000</c:v>
                </c:pt>
                <c:pt idx="356">
                  <c:v>16000</c:v>
                </c:pt>
                <c:pt idx="357">
                  <c:v>16000</c:v>
                </c:pt>
                <c:pt idx="358">
                  <c:v>16000</c:v>
                </c:pt>
                <c:pt idx="359">
                  <c:v>16000</c:v>
                </c:pt>
                <c:pt idx="360">
                  <c:v>16000</c:v>
                </c:pt>
                <c:pt idx="361">
                  <c:v>16000</c:v>
                </c:pt>
                <c:pt idx="362">
                  <c:v>16000</c:v>
                </c:pt>
                <c:pt idx="363">
                  <c:v>16000</c:v>
                </c:pt>
                <c:pt idx="364">
                  <c:v>16000</c:v>
                </c:pt>
                <c:pt idx="365">
                  <c:v>16250</c:v>
                </c:pt>
                <c:pt idx="366">
                  <c:v>16250</c:v>
                </c:pt>
                <c:pt idx="367">
                  <c:v>16250</c:v>
                </c:pt>
                <c:pt idx="368">
                  <c:v>16250</c:v>
                </c:pt>
                <c:pt idx="369">
                  <c:v>16250</c:v>
                </c:pt>
                <c:pt idx="370">
                  <c:v>16250</c:v>
                </c:pt>
                <c:pt idx="371">
                  <c:v>16250</c:v>
                </c:pt>
                <c:pt idx="372">
                  <c:v>16500</c:v>
                </c:pt>
                <c:pt idx="373">
                  <c:v>16500</c:v>
                </c:pt>
                <c:pt idx="374">
                  <c:v>16500</c:v>
                </c:pt>
                <c:pt idx="375">
                  <c:v>16500</c:v>
                </c:pt>
                <c:pt idx="376">
                  <c:v>16500</c:v>
                </c:pt>
                <c:pt idx="377">
                  <c:v>16500</c:v>
                </c:pt>
                <c:pt idx="378">
                  <c:v>16500</c:v>
                </c:pt>
                <c:pt idx="379">
                  <c:v>16500</c:v>
                </c:pt>
                <c:pt idx="380">
                  <c:v>16750</c:v>
                </c:pt>
                <c:pt idx="381">
                  <c:v>16750</c:v>
                </c:pt>
                <c:pt idx="382">
                  <c:v>16750</c:v>
                </c:pt>
                <c:pt idx="383">
                  <c:v>17000</c:v>
                </c:pt>
                <c:pt idx="384">
                  <c:v>17000</c:v>
                </c:pt>
                <c:pt idx="385">
                  <c:v>17500</c:v>
                </c:pt>
                <c:pt idx="386">
                  <c:v>17500</c:v>
                </c:pt>
                <c:pt idx="387">
                  <c:v>17500</c:v>
                </c:pt>
                <c:pt idx="388">
                  <c:v>17000</c:v>
                </c:pt>
                <c:pt idx="389">
                  <c:v>17000</c:v>
                </c:pt>
                <c:pt idx="390">
                  <c:v>17000</c:v>
                </c:pt>
                <c:pt idx="391">
                  <c:v>17000</c:v>
                </c:pt>
                <c:pt idx="392">
                  <c:v>17000</c:v>
                </c:pt>
                <c:pt idx="393">
                  <c:v>17000</c:v>
                </c:pt>
                <c:pt idx="394">
                  <c:v>17000</c:v>
                </c:pt>
                <c:pt idx="395">
                  <c:v>17000</c:v>
                </c:pt>
                <c:pt idx="396">
                  <c:v>17000</c:v>
                </c:pt>
                <c:pt idx="397">
                  <c:v>17000</c:v>
                </c:pt>
                <c:pt idx="398">
                  <c:v>17000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3">
                  <c:v>16000</c:v>
                </c:pt>
                <c:pt idx="404">
                  <c:v>16000</c:v>
                </c:pt>
                <c:pt idx="405">
                  <c:v>17000</c:v>
                </c:pt>
                <c:pt idx="406">
                  <c:v>17250</c:v>
                </c:pt>
                <c:pt idx="407">
                  <c:v>17250</c:v>
                </c:pt>
                <c:pt idx="408">
                  <c:v>17250</c:v>
                </c:pt>
                <c:pt idx="409">
                  <c:v>17500</c:v>
                </c:pt>
                <c:pt idx="410">
                  <c:v>17500</c:v>
                </c:pt>
                <c:pt idx="411">
                  <c:v>17750</c:v>
                </c:pt>
                <c:pt idx="412">
                  <c:v>17750</c:v>
                </c:pt>
                <c:pt idx="413">
                  <c:v>17750</c:v>
                </c:pt>
                <c:pt idx="414">
                  <c:v>17750</c:v>
                </c:pt>
                <c:pt idx="415">
                  <c:v>18000</c:v>
                </c:pt>
                <c:pt idx="416">
                  <c:v>18000</c:v>
                </c:pt>
                <c:pt idx="417">
                  <c:v>18000</c:v>
                </c:pt>
                <c:pt idx="418">
                  <c:v>18000</c:v>
                </c:pt>
                <c:pt idx="419">
                  <c:v>18000</c:v>
                </c:pt>
                <c:pt idx="420">
                  <c:v>18000</c:v>
                </c:pt>
                <c:pt idx="421">
                  <c:v>18000</c:v>
                </c:pt>
                <c:pt idx="422">
                  <c:v>18000</c:v>
                </c:pt>
                <c:pt idx="423">
                  <c:v>18000</c:v>
                </c:pt>
                <c:pt idx="424">
                  <c:v>18250</c:v>
                </c:pt>
                <c:pt idx="425">
                  <c:v>18500</c:v>
                </c:pt>
                <c:pt idx="426">
                  <c:v>18500</c:v>
                </c:pt>
                <c:pt idx="427">
                  <c:v>18500</c:v>
                </c:pt>
                <c:pt idx="428">
                  <c:v>18500</c:v>
                </c:pt>
                <c:pt idx="429">
                  <c:v>18500</c:v>
                </c:pt>
                <c:pt idx="430">
                  <c:v>18500</c:v>
                </c:pt>
                <c:pt idx="431">
                  <c:v>18500</c:v>
                </c:pt>
                <c:pt idx="432">
                  <c:v>18500</c:v>
                </c:pt>
                <c:pt idx="433">
                  <c:v>18500</c:v>
                </c:pt>
                <c:pt idx="434">
                  <c:v>18500</c:v>
                </c:pt>
                <c:pt idx="435">
                  <c:v>18500</c:v>
                </c:pt>
                <c:pt idx="436">
                  <c:v>18500</c:v>
                </c:pt>
                <c:pt idx="437">
                  <c:v>18500</c:v>
                </c:pt>
                <c:pt idx="438">
                  <c:v>18500</c:v>
                </c:pt>
                <c:pt idx="439">
                  <c:v>18500</c:v>
                </c:pt>
                <c:pt idx="440">
                  <c:v>18500</c:v>
                </c:pt>
                <c:pt idx="441">
                  <c:v>18500</c:v>
                </c:pt>
                <c:pt idx="442">
                  <c:v>18500</c:v>
                </c:pt>
                <c:pt idx="443">
                  <c:v>18500</c:v>
                </c:pt>
                <c:pt idx="444">
                  <c:v>18500</c:v>
                </c:pt>
                <c:pt idx="445">
                  <c:v>18500</c:v>
                </c:pt>
                <c:pt idx="446">
                  <c:v>18500</c:v>
                </c:pt>
                <c:pt idx="447">
                  <c:v>18500</c:v>
                </c:pt>
                <c:pt idx="448">
                  <c:v>18500</c:v>
                </c:pt>
                <c:pt idx="449">
                  <c:v>18500</c:v>
                </c:pt>
                <c:pt idx="450">
                  <c:v>18500</c:v>
                </c:pt>
                <c:pt idx="451">
                  <c:v>18500</c:v>
                </c:pt>
                <c:pt idx="452">
                  <c:v>18500</c:v>
                </c:pt>
                <c:pt idx="453">
                  <c:v>18500</c:v>
                </c:pt>
                <c:pt idx="454">
                  <c:v>18500</c:v>
                </c:pt>
                <c:pt idx="455">
                  <c:v>18500</c:v>
                </c:pt>
                <c:pt idx="456">
                  <c:v>18500</c:v>
                </c:pt>
                <c:pt idx="457">
                  <c:v>18500</c:v>
                </c:pt>
                <c:pt idx="458">
                  <c:v>18500</c:v>
                </c:pt>
                <c:pt idx="459">
                  <c:v>18500</c:v>
                </c:pt>
                <c:pt idx="460">
                  <c:v>18500</c:v>
                </c:pt>
                <c:pt idx="461">
                  <c:v>18500</c:v>
                </c:pt>
                <c:pt idx="462">
                  <c:v>18500</c:v>
                </c:pt>
                <c:pt idx="463">
                  <c:v>18500</c:v>
                </c:pt>
                <c:pt idx="464">
                  <c:v>18500</c:v>
                </c:pt>
                <c:pt idx="465">
                  <c:v>18500</c:v>
                </c:pt>
                <c:pt idx="466">
                  <c:v>18500</c:v>
                </c:pt>
                <c:pt idx="467">
                  <c:v>18500</c:v>
                </c:pt>
                <c:pt idx="468">
                  <c:v>19000</c:v>
                </c:pt>
                <c:pt idx="469">
                  <c:v>19000</c:v>
                </c:pt>
                <c:pt idx="470">
                  <c:v>19000</c:v>
                </c:pt>
                <c:pt idx="471">
                  <c:v>19000</c:v>
                </c:pt>
                <c:pt idx="472">
                  <c:v>19000</c:v>
                </c:pt>
                <c:pt idx="473">
                  <c:v>19000</c:v>
                </c:pt>
                <c:pt idx="474">
                  <c:v>18500</c:v>
                </c:pt>
                <c:pt idx="475">
                  <c:v>18500</c:v>
                </c:pt>
                <c:pt idx="476">
                  <c:v>18500</c:v>
                </c:pt>
                <c:pt idx="477">
                  <c:v>18500</c:v>
                </c:pt>
                <c:pt idx="478">
                  <c:v>18500</c:v>
                </c:pt>
                <c:pt idx="479">
                  <c:v>18500</c:v>
                </c:pt>
                <c:pt idx="480">
                  <c:v>18500</c:v>
                </c:pt>
                <c:pt idx="481">
                  <c:v>18500</c:v>
                </c:pt>
                <c:pt idx="482">
                  <c:v>18500</c:v>
                </c:pt>
                <c:pt idx="483">
                  <c:v>18500</c:v>
                </c:pt>
                <c:pt idx="484">
                  <c:v>18500</c:v>
                </c:pt>
                <c:pt idx="485">
                  <c:v>18500</c:v>
                </c:pt>
                <c:pt idx="486">
                  <c:v>18500</c:v>
                </c:pt>
                <c:pt idx="487">
                  <c:v>18500</c:v>
                </c:pt>
                <c:pt idx="488">
                  <c:v>18500</c:v>
                </c:pt>
                <c:pt idx="489">
                  <c:v>18500</c:v>
                </c:pt>
                <c:pt idx="490">
                  <c:v>18500</c:v>
                </c:pt>
                <c:pt idx="491">
                  <c:v>18500</c:v>
                </c:pt>
                <c:pt idx="492">
                  <c:v>18500</c:v>
                </c:pt>
                <c:pt idx="493">
                  <c:v>18500</c:v>
                </c:pt>
                <c:pt idx="494">
                  <c:v>18500</c:v>
                </c:pt>
                <c:pt idx="495">
                  <c:v>18000</c:v>
                </c:pt>
                <c:pt idx="496">
                  <c:v>18000</c:v>
                </c:pt>
                <c:pt idx="497">
                  <c:v>18000</c:v>
                </c:pt>
                <c:pt idx="498">
                  <c:v>18000</c:v>
                </c:pt>
                <c:pt idx="499">
                  <c:v>18000</c:v>
                </c:pt>
                <c:pt idx="500">
                  <c:v>18000</c:v>
                </c:pt>
                <c:pt idx="501">
                  <c:v>18000</c:v>
                </c:pt>
                <c:pt idx="502">
                  <c:v>18000</c:v>
                </c:pt>
                <c:pt idx="503">
                  <c:v>18000</c:v>
                </c:pt>
                <c:pt idx="504">
                  <c:v>18000</c:v>
                </c:pt>
                <c:pt idx="505">
                  <c:v>18000</c:v>
                </c:pt>
                <c:pt idx="506">
                  <c:v>18000</c:v>
                </c:pt>
                <c:pt idx="507">
                  <c:v>18000</c:v>
                </c:pt>
                <c:pt idx="508">
                  <c:v>18000</c:v>
                </c:pt>
                <c:pt idx="509">
                  <c:v>18000</c:v>
                </c:pt>
                <c:pt idx="510">
                  <c:v>18000</c:v>
                </c:pt>
                <c:pt idx="511">
                  <c:v>18000</c:v>
                </c:pt>
                <c:pt idx="512">
                  <c:v>18000</c:v>
                </c:pt>
                <c:pt idx="513">
                  <c:v>18000</c:v>
                </c:pt>
                <c:pt idx="514">
                  <c:v>18000</c:v>
                </c:pt>
                <c:pt idx="515">
                  <c:v>18000</c:v>
                </c:pt>
                <c:pt idx="516">
                  <c:v>18000</c:v>
                </c:pt>
                <c:pt idx="517">
                  <c:v>18000</c:v>
                </c:pt>
                <c:pt idx="518">
                  <c:v>18000</c:v>
                </c:pt>
                <c:pt idx="519">
                  <c:v>18000</c:v>
                </c:pt>
                <c:pt idx="520">
                  <c:v>18000</c:v>
                </c:pt>
                <c:pt idx="521">
                  <c:v>18000</c:v>
                </c:pt>
                <c:pt idx="522">
                  <c:v>18000</c:v>
                </c:pt>
                <c:pt idx="523">
                  <c:v>18000</c:v>
                </c:pt>
                <c:pt idx="524">
                  <c:v>18000</c:v>
                </c:pt>
                <c:pt idx="525">
                  <c:v>18000</c:v>
                </c:pt>
                <c:pt idx="526">
                  <c:v>18000</c:v>
                </c:pt>
                <c:pt idx="527">
                  <c:v>18000</c:v>
                </c:pt>
                <c:pt idx="528">
                  <c:v>18000</c:v>
                </c:pt>
                <c:pt idx="529">
                  <c:v>13750</c:v>
                </c:pt>
                <c:pt idx="530">
                  <c:v>13750</c:v>
                </c:pt>
                <c:pt idx="531">
                  <c:v>13750</c:v>
                </c:pt>
                <c:pt idx="532">
                  <c:v>14000</c:v>
                </c:pt>
                <c:pt idx="533">
                  <c:v>14000</c:v>
                </c:pt>
                <c:pt idx="534">
                  <c:v>14000</c:v>
                </c:pt>
                <c:pt idx="535">
                  <c:v>14000</c:v>
                </c:pt>
                <c:pt idx="536">
                  <c:v>14000</c:v>
                </c:pt>
                <c:pt idx="537">
                  <c:v>14000</c:v>
                </c:pt>
                <c:pt idx="538">
                  <c:v>14000</c:v>
                </c:pt>
                <c:pt idx="539">
                  <c:v>14000</c:v>
                </c:pt>
                <c:pt idx="540">
                  <c:v>14000</c:v>
                </c:pt>
                <c:pt idx="541">
                  <c:v>14000</c:v>
                </c:pt>
                <c:pt idx="542">
                  <c:v>14500</c:v>
                </c:pt>
                <c:pt idx="543">
                  <c:v>14500</c:v>
                </c:pt>
                <c:pt idx="544">
                  <c:v>14500</c:v>
                </c:pt>
                <c:pt idx="545">
                  <c:v>14500</c:v>
                </c:pt>
                <c:pt idx="546">
                  <c:v>14500</c:v>
                </c:pt>
                <c:pt idx="547">
                  <c:v>14500</c:v>
                </c:pt>
                <c:pt idx="548">
                  <c:v>14500</c:v>
                </c:pt>
                <c:pt idx="549">
                  <c:v>13000</c:v>
                </c:pt>
                <c:pt idx="550">
                  <c:v>13000</c:v>
                </c:pt>
                <c:pt idx="551">
                  <c:v>13000</c:v>
                </c:pt>
                <c:pt idx="552">
                  <c:v>13000</c:v>
                </c:pt>
                <c:pt idx="553">
                  <c:v>13000</c:v>
                </c:pt>
                <c:pt idx="554">
                  <c:v>13000</c:v>
                </c:pt>
                <c:pt idx="555">
                  <c:v>13000</c:v>
                </c:pt>
                <c:pt idx="556">
                  <c:v>13000</c:v>
                </c:pt>
                <c:pt idx="557">
                  <c:v>13000</c:v>
                </c:pt>
                <c:pt idx="558">
                  <c:v>10500</c:v>
                </c:pt>
                <c:pt idx="559">
                  <c:v>10500</c:v>
                </c:pt>
                <c:pt idx="560">
                  <c:v>10500</c:v>
                </c:pt>
                <c:pt idx="561">
                  <c:v>10500</c:v>
                </c:pt>
                <c:pt idx="562">
                  <c:v>10500</c:v>
                </c:pt>
                <c:pt idx="563">
                  <c:v>10500</c:v>
                </c:pt>
                <c:pt idx="564">
                  <c:v>10500</c:v>
                </c:pt>
                <c:pt idx="565">
                  <c:v>10500</c:v>
                </c:pt>
                <c:pt idx="566">
                  <c:v>10500</c:v>
                </c:pt>
                <c:pt idx="567">
                  <c:v>10500</c:v>
                </c:pt>
                <c:pt idx="568">
                  <c:v>10500</c:v>
                </c:pt>
                <c:pt idx="569">
                  <c:v>10500</c:v>
                </c:pt>
                <c:pt idx="570">
                  <c:v>10500</c:v>
                </c:pt>
                <c:pt idx="571">
                  <c:v>10500</c:v>
                </c:pt>
                <c:pt idx="572">
                  <c:v>10500</c:v>
                </c:pt>
                <c:pt idx="573">
                  <c:v>10500</c:v>
                </c:pt>
                <c:pt idx="574">
                  <c:v>10500</c:v>
                </c:pt>
                <c:pt idx="575">
                  <c:v>10500</c:v>
                </c:pt>
                <c:pt idx="576">
                  <c:v>10500</c:v>
                </c:pt>
                <c:pt idx="577">
                  <c:v>10500</c:v>
                </c:pt>
                <c:pt idx="578">
                  <c:v>10500</c:v>
                </c:pt>
                <c:pt idx="579">
                  <c:v>10500</c:v>
                </c:pt>
                <c:pt idx="580">
                  <c:v>10500</c:v>
                </c:pt>
                <c:pt idx="581">
                  <c:v>10500</c:v>
                </c:pt>
                <c:pt idx="582">
                  <c:v>10500</c:v>
                </c:pt>
                <c:pt idx="583">
                  <c:v>10500</c:v>
                </c:pt>
                <c:pt idx="584">
                  <c:v>10500</c:v>
                </c:pt>
                <c:pt idx="585">
                  <c:v>10500</c:v>
                </c:pt>
                <c:pt idx="586">
                  <c:v>10500</c:v>
                </c:pt>
                <c:pt idx="587">
                  <c:v>10500</c:v>
                </c:pt>
                <c:pt idx="588">
                  <c:v>10500</c:v>
                </c:pt>
                <c:pt idx="589">
                  <c:v>10500</c:v>
                </c:pt>
                <c:pt idx="590">
                  <c:v>10500</c:v>
                </c:pt>
                <c:pt idx="591">
                  <c:v>10500</c:v>
                </c:pt>
                <c:pt idx="592">
                  <c:v>10500</c:v>
                </c:pt>
                <c:pt idx="593">
                  <c:v>10500</c:v>
                </c:pt>
                <c:pt idx="594">
                  <c:v>10500</c:v>
                </c:pt>
                <c:pt idx="595">
                  <c:v>10500</c:v>
                </c:pt>
                <c:pt idx="596">
                  <c:v>10500</c:v>
                </c:pt>
                <c:pt idx="597">
                  <c:v>10500</c:v>
                </c:pt>
                <c:pt idx="598">
                  <c:v>10500</c:v>
                </c:pt>
                <c:pt idx="599">
                  <c:v>11000</c:v>
                </c:pt>
                <c:pt idx="600">
                  <c:v>11000</c:v>
                </c:pt>
                <c:pt idx="601">
                  <c:v>9750</c:v>
                </c:pt>
                <c:pt idx="602">
                  <c:v>9750</c:v>
                </c:pt>
                <c:pt idx="603">
                  <c:v>9750</c:v>
                </c:pt>
                <c:pt idx="604">
                  <c:v>9750</c:v>
                </c:pt>
                <c:pt idx="605">
                  <c:v>9750</c:v>
                </c:pt>
                <c:pt idx="606">
                  <c:v>9750</c:v>
                </c:pt>
                <c:pt idx="607">
                  <c:v>9750</c:v>
                </c:pt>
                <c:pt idx="608">
                  <c:v>9750</c:v>
                </c:pt>
                <c:pt idx="609">
                  <c:v>9750</c:v>
                </c:pt>
                <c:pt idx="610">
                  <c:v>9750</c:v>
                </c:pt>
                <c:pt idx="611">
                  <c:v>9750</c:v>
                </c:pt>
                <c:pt idx="612">
                  <c:v>9750</c:v>
                </c:pt>
                <c:pt idx="613">
                  <c:v>10000</c:v>
                </c:pt>
                <c:pt idx="614">
                  <c:v>10000</c:v>
                </c:pt>
                <c:pt idx="615">
                  <c:v>10000</c:v>
                </c:pt>
                <c:pt idx="616">
                  <c:v>10000</c:v>
                </c:pt>
                <c:pt idx="617">
                  <c:v>10000</c:v>
                </c:pt>
                <c:pt idx="618">
                  <c:v>10000</c:v>
                </c:pt>
                <c:pt idx="619">
                  <c:v>10000</c:v>
                </c:pt>
                <c:pt idx="620">
                  <c:v>10000</c:v>
                </c:pt>
                <c:pt idx="621">
                  <c:v>10000</c:v>
                </c:pt>
                <c:pt idx="622">
                  <c:v>10000</c:v>
                </c:pt>
                <c:pt idx="623">
                  <c:v>10000</c:v>
                </c:pt>
                <c:pt idx="624">
                  <c:v>10000</c:v>
                </c:pt>
                <c:pt idx="625">
                  <c:v>10000</c:v>
                </c:pt>
                <c:pt idx="626">
                  <c:v>10000</c:v>
                </c:pt>
                <c:pt idx="627">
                  <c:v>10000</c:v>
                </c:pt>
                <c:pt idx="628">
                  <c:v>10000</c:v>
                </c:pt>
                <c:pt idx="629">
                  <c:v>10000</c:v>
                </c:pt>
                <c:pt idx="630">
                  <c:v>10000</c:v>
                </c:pt>
                <c:pt idx="631">
                  <c:v>10000</c:v>
                </c:pt>
                <c:pt idx="632">
                  <c:v>10000</c:v>
                </c:pt>
                <c:pt idx="633">
                  <c:v>10000</c:v>
                </c:pt>
                <c:pt idx="634">
                  <c:v>10000</c:v>
                </c:pt>
                <c:pt idx="635">
                  <c:v>10000</c:v>
                </c:pt>
                <c:pt idx="636">
                  <c:v>10000</c:v>
                </c:pt>
                <c:pt idx="637">
                  <c:v>10000</c:v>
                </c:pt>
                <c:pt idx="638">
                  <c:v>10000</c:v>
                </c:pt>
                <c:pt idx="639">
                  <c:v>10000</c:v>
                </c:pt>
                <c:pt idx="640">
                  <c:v>10000</c:v>
                </c:pt>
                <c:pt idx="641">
                  <c:v>8000</c:v>
                </c:pt>
                <c:pt idx="642">
                  <c:v>8000</c:v>
                </c:pt>
                <c:pt idx="643">
                  <c:v>8000</c:v>
                </c:pt>
                <c:pt idx="644">
                  <c:v>8000</c:v>
                </c:pt>
                <c:pt idx="645">
                  <c:v>8000</c:v>
                </c:pt>
                <c:pt idx="646">
                  <c:v>8000</c:v>
                </c:pt>
                <c:pt idx="647">
                  <c:v>8000</c:v>
                </c:pt>
                <c:pt idx="648">
                  <c:v>8000</c:v>
                </c:pt>
                <c:pt idx="649">
                  <c:v>8000</c:v>
                </c:pt>
                <c:pt idx="650">
                  <c:v>8000</c:v>
                </c:pt>
                <c:pt idx="651">
                  <c:v>8000</c:v>
                </c:pt>
                <c:pt idx="652">
                  <c:v>5600</c:v>
                </c:pt>
                <c:pt idx="653">
                  <c:v>5600</c:v>
                </c:pt>
                <c:pt idx="654">
                  <c:v>5600</c:v>
                </c:pt>
                <c:pt idx="655">
                  <c:v>5600</c:v>
                </c:pt>
                <c:pt idx="656">
                  <c:v>5600</c:v>
                </c:pt>
                <c:pt idx="657">
                  <c:v>5600</c:v>
                </c:pt>
                <c:pt idx="658">
                  <c:v>5600</c:v>
                </c:pt>
                <c:pt idx="659">
                  <c:v>5600</c:v>
                </c:pt>
                <c:pt idx="660">
                  <c:v>5600</c:v>
                </c:pt>
                <c:pt idx="661">
                  <c:v>5600</c:v>
                </c:pt>
                <c:pt idx="662">
                  <c:v>3000</c:v>
                </c:pt>
                <c:pt idx="663">
                  <c:v>3000</c:v>
                </c:pt>
                <c:pt idx="664">
                  <c:v>3000</c:v>
                </c:pt>
                <c:pt idx="665">
                  <c:v>3000</c:v>
                </c:pt>
                <c:pt idx="666">
                  <c:v>3000</c:v>
                </c:pt>
                <c:pt idx="667">
                  <c:v>3000</c:v>
                </c:pt>
                <c:pt idx="668">
                  <c:v>3000</c:v>
                </c:pt>
                <c:pt idx="669">
                  <c:v>3000</c:v>
                </c:pt>
                <c:pt idx="670">
                  <c:v>3000</c:v>
                </c:pt>
                <c:pt idx="671">
                  <c:v>3000</c:v>
                </c:pt>
                <c:pt idx="672">
                  <c:v>3000</c:v>
                </c:pt>
                <c:pt idx="673">
                  <c:v>2100</c:v>
                </c:pt>
                <c:pt idx="674">
                  <c:v>2100</c:v>
                </c:pt>
                <c:pt idx="675">
                  <c:v>2100</c:v>
                </c:pt>
                <c:pt idx="676">
                  <c:v>2100</c:v>
                </c:pt>
                <c:pt idx="677">
                  <c:v>2100</c:v>
                </c:pt>
                <c:pt idx="678">
                  <c:v>2100</c:v>
                </c:pt>
                <c:pt idx="679">
                  <c:v>2100</c:v>
                </c:pt>
                <c:pt idx="680">
                  <c:v>2100</c:v>
                </c:pt>
                <c:pt idx="681">
                  <c:v>2100</c:v>
                </c:pt>
                <c:pt idx="682">
                  <c:v>2100</c:v>
                </c:pt>
                <c:pt idx="683">
                  <c:v>1950</c:v>
                </c:pt>
                <c:pt idx="684">
                  <c:v>1950</c:v>
                </c:pt>
                <c:pt idx="685">
                  <c:v>1950</c:v>
                </c:pt>
                <c:pt idx="686">
                  <c:v>1950</c:v>
                </c:pt>
                <c:pt idx="687">
                  <c:v>1950</c:v>
                </c:pt>
                <c:pt idx="688">
                  <c:v>1950</c:v>
                </c:pt>
                <c:pt idx="689">
                  <c:v>1950</c:v>
                </c:pt>
                <c:pt idx="690">
                  <c:v>1950</c:v>
                </c:pt>
                <c:pt idx="691">
                  <c:v>1950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2000</c:v>
                </c:pt>
                <c:pt idx="697">
                  <c:v>2000</c:v>
                </c:pt>
                <c:pt idx="698">
                  <c:v>2000</c:v>
                </c:pt>
                <c:pt idx="699">
                  <c:v>2000</c:v>
                </c:pt>
                <c:pt idx="700">
                  <c:v>2000</c:v>
                </c:pt>
                <c:pt idx="701">
                  <c:v>2000</c:v>
                </c:pt>
                <c:pt idx="702">
                  <c:v>2000</c:v>
                </c:pt>
                <c:pt idx="703">
                  <c:v>2000</c:v>
                </c:pt>
                <c:pt idx="704">
                  <c:v>2000</c:v>
                </c:pt>
                <c:pt idx="705">
                  <c:v>1700</c:v>
                </c:pt>
                <c:pt idx="706">
                  <c:v>1700</c:v>
                </c:pt>
                <c:pt idx="707">
                  <c:v>1700</c:v>
                </c:pt>
                <c:pt idx="708">
                  <c:v>1700</c:v>
                </c:pt>
                <c:pt idx="709">
                  <c:v>1700</c:v>
                </c:pt>
                <c:pt idx="710">
                  <c:v>1700</c:v>
                </c:pt>
                <c:pt idx="711">
                  <c:v>1700</c:v>
                </c:pt>
                <c:pt idx="712">
                  <c:v>1700</c:v>
                </c:pt>
                <c:pt idx="713">
                  <c:v>1700</c:v>
                </c:pt>
                <c:pt idx="714">
                  <c:v>1700</c:v>
                </c:pt>
                <c:pt idx="715">
                  <c:v>1700</c:v>
                </c:pt>
                <c:pt idx="716">
                  <c:v>1700</c:v>
                </c:pt>
                <c:pt idx="717">
                  <c:v>1650</c:v>
                </c:pt>
                <c:pt idx="718">
                  <c:v>1650</c:v>
                </c:pt>
                <c:pt idx="719">
                  <c:v>1650</c:v>
                </c:pt>
                <c:pt idx="720">
                  <c:v>1650</c:v>
                </c:pt>
                <c:pt idx="721">
                  <c:v>1650</c:v>
                </c:pt>
                <c:pt idx="722">
                  <c:v>1675</c:v>
                </c:pt>
                <c:pt idx="723">
                  <c:v>1675</c:v>
                </c:pt>
                <c:pt idx="724">
                  <c:v>1675</c:v>
                </c:pt>
                <c:pt idx="725">
                  <c:v>1675</c:v>
                </c:pt>
                <c:pt idx="726">
                  <c:v>1675</c:v>
                </c:pt>
                <c:pt idx="727">
                  <c:v>1525</c:v>
                </c:pt>
                <c:pt idx="728">
                  <c:v>1525</c:v>
                </c:pt>
                <c:pt idx="729">
                  <c:v>1525</c:v>
                </c:pt>
                <c:pt idx="730">
                  <c:v>1550</c:v>
                </c:pt>
                <c:pt idx="731">
                  <c:v>1550</c:v>
                </c:pt>
                <c:pt idx="732">
                  <c:v>1550</c:v>
                </c:pt>
                <c:pt idx="733">
                  <c:v>1550</c:v>
                </c:pt>
                <c:pt idx="734">
                  <c:v>1575</c:v>
                </c:pt>
                <c:pt idx="735">
                  <c:v>1575</c:v>
                </c:pt>
                <c:pt idx="736">
                  <c:v>1575</c:v>
                </c:pt>
                <c:pt idx="737">
                  <c:v>1475</c:v>
                </c:pt>
                <c:pt idx="738">
                  <c:v>1475</c:v>
                </c:pt>
                <c:pt idx="739">
                  <c:v>1475</c:v>
                </c:pt>
                <c:pt idx="740">
                  <c:v>1500</c:v>
                </c:pt>
                <c:pt idx="741">
                  <c:v>1500</c:v>
                </c:pt>
                <c:pt idx="742">
                  <c:v>1500</c:v>
                </c:pt>
                <c:pt idx="743">
                  <c:v>1500</c:v>
                </c:pt>
                <c:pt idx="744">
                  <c:v>1500</c:v>
                </c:pt>
                <c:pt idx="745">
                  <c:v>1525</c:v>
                </c:pt>
                <c:pt idx="746">
                  <c:v>1525</c:v>
                </c:pt>
                <c:pt idx="747">
                  <c:v>1525</c:v>
                </c:pt>
                <c:pt idx="748">
                  <c:v>1525</c:v>
                </c:pt>
                <c:pt idx="749">
                  <c:v>1525</c:v>
                </c:pt>
                <c:pt idx="750">
                  <c:v>1550</c:v>
                </c:pt>
                <c:pt idx="751">
                  <c:v>1550</c:v>
                </c:pt>
                <c:pt idx="752">
                  <c:v>1550</c:v>
                </c:pt>
                <c:pt idx="753">
                  <c:v>1550</c:v>
                </c:pt>
                <c:pt idx="754">
                  <c:v>1550</c:v>
                </c:pt>
                <c:pt idx="755">
                  <c:v>1550</c:v>
                </c:pt>
                <c:pt idx="756">
                  <c:v>1550</c:v>
                </c:pt>
                <c:pt idx="757">
                  <c:v>1650</c:v>
                </c:pt>
                <c:pt idx="758">
                  <c:v>1650</c:v>
                </c:pt>
                <c:pt idx="759">
                  <c:v>1650</c:v>
                </c:pt>
                <c:pt idx="760">
                  <c:v>1500</c:v>
                </c:pt>
                <c:pt idx="761">
                  <c:v>1500</c:v>
                </c:pt>
                <c:pt idx="762">
                  <c:v>1500</c:v>
                </c:pt>
                <c:pt idx="763">
                  <c:v>1500</c:v>
                </c:pt>
                <c:pt idx="764">
                  <c:v>1525</c:v>
                </c:pt>
                <c:pt idx="765">
                  <c:v>1525</c:v>
                </c:pt>
                <c:pt idx="766">
                  <c:v>1525</c:v>
                </c:pt>
                <c:pt idx="767">
                  <c:v>1525</c:v>
                </c:pt>
                <c:pt idx="768">
                  <c:v>1525</c:v>
                </c:pt>
                <c:pt idx="769">
                  <c:v>1525</c:v>
                </c:pt>
                <c:pt idx="770">
                  <c:v>1350</c:v>
                </c:pt>
                <c:pt idx="771">
                  <c:v>1350</c:v>
                </c:pt>
                <c:pt idx="772">
                  <c:v>1350</c:v>
                </c:pt>
                <c:pt idx="773">
                  <c:v>1350</c:v>
                </c:pt>
                <c:pt idx="774">
                  <c:v>1350</c:v>
                </c:pt>
                <c:pt idx="775">
                  <c:v>1350</c:v>
                </c:pt>
                <c:pt idx="776">
                  <c:v>1375</c:v>
                </c:pt>
                <c:pt idx="777">
                  <c:v>1375</c:v>
                </c:pt>
                <c:pt idx="778">
                  <c:v>1375</c:v>
                </c:pt>
                <c:pt idx="779">
                  <c:v>1400</c:v>
                </c:pt>
                <c:pt idx="780">
                  <c:v>1400</c:v>
                </c:pt>
                <c:pt idx="781">
                  <c:v>1400</c:v>
                </c:pt>
                <c:pt idx="782">
                  <c:v>1400</c:v>
                </c:pt>
                <c:pt idx="783">
                  <c:v>1425</c:v>
                </c:pt>
                <c:pt idx="784">
                  <c:v>1425</c:v>
                </c:pt>
                <c:pt idx="785">
                  <c:v>1425</c:v>
                </c:pt>
                <c:pt idx="786">
                  <c:v>1425</c:v>
                </c:pt>
                <c:pt idx="787">
                  <c:v>1425</c:v>
                </c:pt>
                <c:pt idx="788">
                  <c:v>1425</c:v>
                </c:pt>
                <c:pt idx="789">
                  <c:v>1425</c:v>
                </c:pt>
                <c:pt idx="790">
                  <c:v>1425</c:v>
                </c:pt>
                <c:pt idx="791">
                  <c:v>1425</c:v>
                </c:pt>
                <c:pt idx="792">
                  <c:v>1325</c:v>
                </c:pt>
                <c:pt idx="793">
                  <c:v>1325</c:v>
                </c:pt>
                <c:pt idx="794">
                  <c:v>1325</c:v>
                </c:pt>
                <c:pt idx="795">
                  <c:v>1325</c:v>
                </c:pt>
                <c:pt idx="796">
                  <c:v>1325</c:v>
                </c:pt>
                <c:pt idx="797">
                  <c:v>1325</c:v>
                </c:pt>
                <c:pt idx="798">
                  <c:v>1325</c:v>
                </c:pt>
                <c:pt idx="799">
                  <c:v>1325</c:v>
                </c:pt>
                <c:pt idx="800">
                  <c:v>1325</c:v>
                </c:pt>
                <c:pt idx="801">
                  <c:v>1325</c:v>
                </c:pt>
                <c:pt idx="802">
                  <c:v>1200</c:v>
                </c:pt>
                <c:pt idx="803">
                  <c:v>1200</c:v>
                </c:pt>
                <c:pt idx="804">
                  <c:v>1200</c:v>
                </c:pt>
                <c:pt idx="805">
                  <c:v>1200</c:v>
                </c:pt>
                <c:pt idx="806">
                  <c:v>1200</c:v>
                </c:pt>
                <c:pt idx="807">
                  <c:v>1200</c:v>
                </c:pt>
                <c:pt idx="808">
                  <c:v>1225</c:v>
                </c:pt>
                <c:pt idx="809">
                  <c:v>1225</c:v>
                </c:pt>
                <c:pt idx="810">
                  <c:v>1225</c:v>
                </c:pt>
                <c:pt idx="811">
                  <c:v>1225</c:v>
                </c:pt>
                <c:pt idx="812">
                  <c:v>1225</c:v>
                </c:pt>
                <c:pt idx="813">
                  <c:v>1225</c:v>
                </c:pt>
                <c:pt idx="814">
                  <c:v>1225</c:v>
                </c:pt>
                <c:pt idx="815">
                  <c:v>1225</c:v>
                </c:pt>
                <c:pt idx="816">
                  <c:v>1225</c:v>
                </c:pt>
                <c:pt idx="817">
                  <c:v>1225</c:v>
                </c:pt>
                <c:pt idx="818">
                  <c:v>1225</c:v>
                </c:pt>
                <c:pt idx="819">
                  <c:v>1250</c:v>
                </c:pt>
                <c:pt idx="820">
                  <c:v>1250</c:v>
                </c:pt>
                <c:pt idx="821">
                  <c:v>1250</c:v>
                </c:pt>
                <c:pt idx="822">
                  <c:v>1250</c:v>
                </c:pt>
                <c:pt idx="823">
                  <c:v>1250</c:v>
                </c:pt>
                <c:pt idx="824">
                  <c:v>1275</c:v>
                </c:pt>
                <c:pt idx="825">
                  <c:v>1275</c:v>
                </c:pt>
                <c:pt idx="826">
                  <c:v>1300</c:v>
                </c:pt>
                <c:pt idx="827">
                  <c:v>1300</c:v>
                </c:pt>
                <c:pt idx="828">
                  <c:v>1300</c:v>
                </c:pt>
                <c:pt idx="829">
                  <c:v>1300</c:v>
                </c:pt>
                <c:pt idx="830">
                  <c:v>1300</c:v>
                </c:pt>
                <c:pt idx="831">
                  <c:v>1300</c:v>
                </c:pt>
                <c:pt idx="832">
                  <c:v>1300</c:v>
                </c:pt>
                <c:pt idx="833">
                  <c:v>1325</c:v>
                </c:pt>
                <c:pt idx="834">
                  <c:v>1325</c:v>
                </c:pt>
                <c:pt idx="835">
                  <c:v>1325</c:v>
                </c:pt>
                <c:pt idx="836">
                  <c:v>1350</c:v>
                </c:pt>
                <c:pt idx="837">
                  <c:v>1400</c:v>
                </c:pt>
                <c:pt idx="838">
                  <c:v>1400</c:v>
                </c:pt>
                <c:pt idx="839">
                  <c:v>1425</c:v>
                </c:pt>
                <c:pt idx="840">
                  <c:v>1425</c:v>
                </c:pt>
                <c:pt idx="841">
                  <c:v>1475</c:v>
                </c:pt>
                <c:pt idx="842">
                  <c:v>1475</c:v>
                </c:pt>
                <c:pt idx="843">
                  <c:v>1300</c:v>
                </c:pt>
                <c:pt idx="844">
                  <c:v>1300</c:v>
                </c:pt>
                <c:pt idx="845">
                  <c:v>1300</c:v>
                </c:pt>
                <c:pt idx="846">
                  <c:v>1300</c:v>
                </c:pt>
                <c:pt idx="847">
                  <c:v>1300</c:v>
                </c:pt>
                <c:pt idx="848">
                  <c:v>1300</c:v>
                </c:pt>
                <c:pt idx="849">
                  <c:v>1300</c:v>
                </c:pt>
                <c:pt idx="850">
                  <c:v>1300</c:v>
                </c:pt>
                <c:pt idx="851">
                  <c:v>1325</c:v>
                </c:pt>
                <c:pt idx="852">
                  <c:v>1325</c:v>
                </c:pt>
                <c:pt idx="853">
                  <c:v>1325</c:v>
                </c:pt>
                <c:pt idx="854">
                  <c:v>1325</c:v>
                </c:pt>
                <c:pt idx="855">
                  <c:v>1325</c:v>
                </c:pt>
                <c:pt idx="856">
                  <c:v>1325</c:v>
                </c:pt>
                <c:pt idx="857">
                  <c:v>1325</c:v>
                </c:pt>
                <c:pt idx="858">
                  <c:v>1325</c:v>
                </c:pt>
                <c:pt idx="859">
                  <c:v>1325</c:v>
                </c:pt>
                <c:pt idx="860">
                  <c:v>1350</c:v>
                </c:pt>
                <c:pt idx="861">
                  <c:v>1350</c:v>
                </c:pt>
                <c:pt idx="862">
                  <c:v>1425</c:v>
                </c:pt>
                <c:pt idx="863">
                  <c:v>1425</c:v>
                </c:pt>
                <c:pt idx="864">
                  <c:v>1525</c:v>
                </c:pt>
                <c:pt idx="865">
                  <c:v>1525</c:v>
                </c:pt>
                <c:pt idx="866">
                  <c:v>1525</c:v>
                </c:pt>
                <c:pt idx="867">
                  <c:v>1525</c:v>
                </c:pt>
                <c:pt idx="868">
                  <c:v>1525</c:v>
                </c:pt>
                <c:pt idx="869">
                  <c:v>1525</c:v>
                </c:pt>
                <c:pt idx="870">
                  <c:v>1525</c:v>
                </c:pt>
                <c:pt idx="871">
                  <c:v>1525</c:v>
                </c:pt>
                <c:pt idx="872">
                  <c:v>1525</c:v>
                </c:pt>
                <c:pt idx="873">
                  <c:v>1600</c:v>
                </c:pt>
                <c:pt idx="874">
                  <c:v>1600</c:v>
                </c:pt>
                <c:pt idx="875">
                  <c:v>1600</c:v>
                </c:pt>
                <c:pt idx="876">
                  <c:v>1700</c:v>
                </c:pt>
                <c:pt idx="877">
                  <c:v>1750</c:v>
                </c:pt>
                <c:pt idx="878">
                  <c:v>1900</c:v>
                </c:pt>
                <c:pt idx="879">
                  <c:v>1900</c:v>
                </c:pt>
                <c:pt idx="880">
                  <c:v>1900</c:v>
                </c:pt>
                <c:pt idx="881">
                  <c:v>1900</c:v>
                </c:pt>
                <c:pt idx="882">
                  <c:v>1900</c:v>
                </c:pt>
                <c:pt idx="883">
                  <c:v>1950</c:v>
                </c:pt>
                <c:pt idx="884">
                  <c:v>1950</c:v>
                </c:pt>
                <c:pt idx="885">
                  <c:v>1950</c:v>
                </c:pt>
                <c:pt idx="886">
                  <c:v>1875</c:v>
                </c:pt>
                <c:pt idx="887">
                  <c:v>1875</c:v>
                </c:pt>
                <c:pt idx="888">
                  <c:v>1875</c:v>
                </c:pt>
                <c:pt idx="889">
                  <c:v>1875</c:v>
                </c:pt>
                <c:pt idx="890">
                  <c:v>1875</c:v>
                </c:pt>
                <c:pt idx="891">
                  <c:v>1900</c:v>
                </c:pt>
                <c:pt idx="892">
                  <c:v>1900</c:v>
                </c:pt>
                <c:pt idx="893">
                  <c:v>1900</c:v>
                </c:pt>
                <c:pt idx="894">
                  <c:v>1900</c:v>
                </c:pt>
                <c:pt idx="895">
                  <c:v>1600</c:v>
                </c:pt>
                <c:pt idx="896">
                  <c:v>1600</c:v>
                </c:pt>
                <c:pt idx="897">
                  <c:v>1600</c:v>
                </c:pt>
                <c:pt idx="898">
                  <c:v>1600</c:v>
                </c:pt>
                <c:pt idx="899">
                  <c:v>1600</c:v>
                </c:pt>
                <c:pt idx="900">
                  <c:v>1625</c:v>
                </c:pt>
                <c:pt idx="901">
                  <c:v>1625</c:v>
                </c:pt>
                <c:pt idx="902">
                  <c:v>1625</c:v>
                </c:pt>
                <c:pt idx="903">
                  <c:v>1625</c:v>
                </c:pt>
                <c:pt idx="904">
                  <c:v>1550</c:v>
                </c:pt>
                <c:pt idx="905">
                  <c:v>1275</c:v>
                </c:pt>
                <c:pt idx="906">
                  <c:v>1275</c:v>
                </c:pt>
                <c:pt idx="907">
                  <c:v>1275</c:v>
                </c:pt>
                <c:pt idx="908">
                  <c:v>1300</c:v>
                </c:pt>
                <c:pt idx="909">
                  <c:v>1300</c:v>
                </c:pt>
                <c:pt idx="910">
                  <c:v>1300</c:v>
                </c:pt>
                <c:pt idx="911">
                  <c:v>1300</c:v>
                </c:pt>
                <c:pt idx="912">
                  <c:v>1350</c:v>
                </c:pt>
                <c:pt idx="913">
                  <c:v>1350</c:v>
                </c:pt>
                <c:pt idx="914">
                  <c:v>1350</c:v>
                </c:pt>
                <c:pt idx="915">
                  <c:v>1200</c:v>
                </c:pt>
                <c:pt idx="916">
                  <c:v>1200</c:v>
                </c:pt>
                <c:pt idx="917">
                  <c:v>1200</c:v>
                </c:pt>
                <c:pt idx="918">
                  <c:v>1250</c:v>
                </c:pt>
                <c:pt idx="919">
                  <c:v>1250</c:v>
                </c:pt>
                <c:pt idx="920">
                  <c:v>1300</c:v>
                </c:pt>
                <c:pt idx="921">
                  <c:v>1300</c:v>
                </c:pt>
                <c:pt idx="922">
                  <c:v>1300</c:v>
                </c:pt>
                <c:pt idx="923">
                  <c:v>1325</c:v>
                </c:pt>
                <c:pt idx="924">
                  <c:v>1325</c:v>
                </c:pt>
                <c:pt idx="925">
                  <c:v>1325</c:v>
                </c:pt>
                <c:pt idx="926">
                  <c:v>1275</c:v>
                </c:pt>
                <c:pt idx="927">
                  <c:v>1275</c:v>
                </c:pt>
                <c:pt idx="928">
                  <c:v>1275</c:v>
                </c:pt>
                <c:pt idx="929">
                  <c:v>1275</c:v>
                </c:pt>
                <c:pt idx="930">
                  <c:v>1300</c:v>
                </c:pt>
                <c:pt idx="931">
                  <c:v>1300</c:v>
                </c:pt>
                <c:pt idx="932">
                  <c:v>1300</c:v>
                </c:pt>
                <c:pt idx="933">
                  <c:v>1275</c:v>
                </c:pt>
                <c:pt idx="934">
                  <c:v>1275</c:v>
                </c:pt>
                <c:pt idx="935">
                  <c:v>1250</c:v>
                </c:pt>
                <c:pt idx="936">
                  <c:v>800</c:v>
                </c:pt>
                <c:pt idx="937">
                  <c:v>800</c:v>
                </c:pt>
                <c:pt idx="938">
                  <c:v>800</c:v>
                </c:pt>
                <c:pt idx="939">
                  <c:v>800</c:v>
                </c:pt>
                <c:pt idx="940">
                  <c:v>800</c:v>
                </c:pt>
                <c:pt idx="941">
                  <c:v>800</c:v>
                </c:pt>
                <c:pt idx="942">
                  <c:v>800</c:v>
                </c:pt>
                <c:pt idx="943">
                  <c:v>800</c:v>
                </c:pt>
                <c:pt idx="944">
                  <c:v>800</c:v>
                </c:pt>
                <c:pt idx="945">
                  <c:v>800</c:v>
                </c:pt>
                <c:pt idx="946">
                  <c:v>800</c:v>
                </c:pt>
                <c:pt idx="947">
                  <c:v>800</c:v>
                </c:pt>
                <c:pt idx="948">
                  <c:v>800</c:v>
                </c:pt>
                <c:pt idx="949">
                  <c:v>800</c:v>
                </c:pt>
                <c:pt idx="950">
                  <c:v>800</c:v>
                </c:pt>
                <c:pt idx="951">
                  <c:v>825</c:v>
                </c:pt>
                <c:pt idx="952">
                  <c:v>875</c:v>
                </c:pt>
                <c:pt idx="953">
                  <c:v>900</c:v>
                </c:pt>
                <c:pt idx="954">
                  <c:v>900</c:v>
                </c:pt>
                <c:pt idx="955">
                  <c:v>900</c:v>
                </c:pt>
                <c:pt idx="956">
                  <c:v>900</c:v>
                </c:pt>
                <c:pt idx="957">
                  <c:v>950</c:v>
                </c:pt>
                <c:pt idx="958">
                  <c:v>950</c:v>
                </c:pt>
                <c:pt idx="959">
                  <c:v>950</c:v>
                </c:pt>
                <c:pt idx="960">
                  <c:v>975</c:v>
                </c:pt>
                <c:pt idx="961">
                  <c:v>975</c:v>
                </c:pt>
                <c:pt idx="962">
                  <c:v>975</c:v>
                </c:pt>
                <c:pt idx="963">
                  <c:v>1000</c:v>
                </c:pt>
                <c:pt idx="964">
                  <c:v>1050</c:v>
                </c:pt>
                <c:pt idx="965">
                  <c:v>1175</c:v>
                </c:pt>
                <c:pt idx="966">
                  <c:v>1200</c:v>
                </c:pt>
                <c:pt idx="967">
                  <c:v>1200</c:v>
                </c:pt>
                <c:pt idx="968">
                  <c:v>1225</c:v>
                </c:pt>
                <c:pt idx="969">
                  <c:v>1225</c:v>
                </c:pt>
                <c:pt idx="970">
                  <c:v>1225</c:v>
                </c:pt>
                <c:pt idx="971">
                  <c:v>1225</c:v>
                </c:pt>
                <c:pt idx="972">
                  <c:v>1225</c:v>
                </c:pt>
                <c:pt idx="973">
                  <c:v>1250</c:v>
                </c:pt>
                <c:pt idx="974">
                  <c:v>1250</c:v>
                </c:pt>
                <c:pt idx="975">
                  <c:v>1250</c:v>
                </c:pt>
                <c:pt idx="976">
                  <c:v>1275</c:v>
                </c:pt>
                <c:pt idx="977">
                  <c:v>1300</c:v>
                </c:pt>
                <c:pt idx="978">
                  <c:v>1300</c:v>
                </c:pt>
                <c:pt idx="979">
                  <c:v>1300</c:v>
                </c:pt>
                <c:pt idx="980">
                  <c:v>1225</c:v>
                </c:pt>
                <c:pt idx="981">
                  <c:v>1250</c:v>
                </c:pt>
                <c:pt idx="982">
                  <c:v>1250</c:v>
                </c:pt>
                <c:pt idx="983">
                  <c:v>1250</c:v>
                </c:pt>
                <c:pt idx="984">
                  <c:v>1250</c:v>
                </c:pt>
                <c:pt idx="985">
                  <c:v>1250</c:v>
                </c:pt>
                <c:pt idx="986">
                  <c:v>1250</c:v>
                </c:pt>
                <c:pt idx="987">
                  <c:v>1250</c:v>
                </c:pt>
                <c:pt idx="988">
                  <c:v>1250</c:v>
                </c:pt>
                <c:pt idx="989">
                  <c:v>1250</c:v>
                </c:pt>
                <c:pt idx="990">
                  <c:v>1300</c:v>
                </c:pt>
                <c:pt idx="991">
                  <c:v>1300</c:v>
                </c:pt>
                <c:pt idx="992">
                  <c:v>1300</c:v>
                </c:pt>
                <c:pt idx="993">
                  <c:v>1350</c:v>
                </c:pt>
                <c:pt idx="994">
                  <c:v>1400</c:v>
                </c:pt>
                <c:pt idx="995">
                  <c:v>1450</c:v>
                </c:pt>
                <c:pt idx="996">
                  <c:v>1350</c:v>
                </c:pt>
                <c:pt idx="997">
                  <c:v>1350</c:v>
                </c:pt>
                <c:pt idx="998">
                  <c:v>1350</c:v>
                </c:pt>
                <c:pt idx="999">
                  <c:v>1350</c:v>
                </c:pt>
                <c:pt idx="1000">
                  <c:v>1350</c:v>
                </c:pt>
                <c:pt idx="1001">
                  <c:v>1175</c:v>
                </c:pt>
                <c:pt idx="1002">
                  <c:v>1175</c:v>
                </c:pt>
                <c:pt idx="1003">
                  <c:v>1175</c:v>
                </c:pt>
                <c:pt idx="1004">
                  <c:v>1200</c:v>
                </c:pt>
                <c:pt idx="1005">
                  <c:v>1200</c:v>
                </c:pt>
                <c:pt idx="1006">
                  <c:v>1200</c:v>
                </c:pt>
                <c:pt idx="1007">
                  <c:v>1200</c:v>
                </c:pt>
                <c:pt idx="1008">
                  <c:v>1200</c:v>
                </c:pt>
                <c:pt idx="1009">
                  <c:v>1200</c:v>
                </c:pt>
                <c:pt idx="1010">
                  <c:v>1200</c:v>
                </c:pt>
                <c:pt idx="1011">
                  <c:v>1200</c:v>
                </c:pt>
                <c:pt idx="1012">
                  <c:v>1200</c:v>
                </c:pt>
                <c:pt idx="1013">
                  <c:v>1200</c:v>
                </c:pt>
                <c:pt idx="1014">
                  <c:v>1250</c:v>
                </c:pt>
                <c:pt idx="1015">
                  <c:v>1350</c:v>
                </c:pt>
                <c:pt idx="1016">
                  <c:v>1350</c:v>
                </c:pt>
                <c:pt idx="1017">
                  <c:v>1350</c:v>
                </c:pt>
                <c:pt idx="1018">
                  <c:v>1400</c:v>
                </c:pt>
                <c:pt idx="1019">
                  <c:v>1425</c:v>
                </c:pt>
                <c:pt idx="1020">
                  <c:v>1425</c:v>
                </c:pt>
                <c:pt idx="1021">
                  <c:v>1450</c:v>
                </c:pt>
                <c:pt idx="1022">
                  <c:v>1450</c:v>
                </c:pt>
                <c:pt idx="1023">
                  <c:v>1450</c:v>
                </c:pt>
                <c:pt idx="1024">
                  <c:v>1250</c:v>
                </c:pt>
                <c:pt idx="1025">
                  <c:v>1250</c:v>
                </c:pt>
                <c:pt idx="1026">
                  <c:v>1250</c:v>
                </c:pt>
                <c:pt idx="1027">
                  <c:v>1275</c:v>
                </c:pt>
                <c:pt idx="1028">
                  <c:v>1275</c:v>
                </c:pt>
                <c:pt idx="1029">
                  <c:v>1275</c:v>
                </c:pt>
                <c:pt idx="1030">
                  <c:v>1275</c:v>
                </c:pt>
                <c:pt idx="1031">
                  <c:v>1275</c:v>
                </c:pt>
                <c:pt idx="1032">
                  <c:v>1300</c:v>
                </c:pt>
                <c:pt idx="1033">
                  <c:v>1300</c:v>
                </c:pt>
                <c:pt idx="1034">
                  <c:v>1250</c:v>
                </c:pt>
                <c:pt idx="1035">
                  <c:v>1250</c:v>
                </c:pt>
                <c:pt idx="1036">
                  <c:v>1250</c:v>
                </c:pt>
                <c:pt idx="1037">
                  <c:v>1250</c:v>
                </c:pt>
                <c:pt idx="1038">
                  <c:v>1250</c:v>
                </c:pt>
                <c:pt idx="1039">
                  <c:v>1250</c:v>
                </c:pt>
                <c:pt idx="1040">
                  <c:v>1250</c:v>
                </c:pt>
                <c:pt idx="1041">
                  <c:v>1250</c:v>
                </c:pt>
                <c:pt idx="1042">
                  <c:v>1100</c:v>
                </c:pt>
                <c:pt idx="1043">
                  <c:v>1100</c:v>
                </c:pt>
                <c:pt idx="1044">
                  <c:v>950</c:v>
                </c:pt>
                <c:pt idx="1045">
                  <c:v>950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1025</c:v>
                </c:pt>
                <c:pt idx="1051">
                  <c:v>1025</c:v>
                </c:pt>
                <c:pt idx="1052">
                  <c:v>1025</c:v>
                </c:pt>
                <c:pt idx="1053">
                  <c:v>1050</c:v>
                </c:pt>
                <c:pt idx="1054">
                  <c:v>1050</c:v>
                </c:pt>
                <c:pt idx="1055">
                  <c:v>1050</c:v>
                </c:pt>
                <c:pt idx="1056">
                  <c:v>1100</c:v>
                </c:pt>
                <c:pt idx="1057">
                  <c:v>1150</c:v>
                </c:pt>
                <c:pt idx="1058">
                  <c:v>1150</c:v>
                </c:pt>
                <c:pt idx="1059">
                  <c:v>1150</c:v>
                </c:pt>
                <c:pt idx="1060">
                  <c:v>1150</c:v>
                </c:pt>
                <c:pt idx="1061">
                  <c:v>950</c:v>
                </c:pt>
                <c:pt idx="1062">
                  <c:v>950</c:v>
                </c:pt>
                <c:pt idx="1063">
                  <c:v>950</c:v>
                </c:pt>
                <c:pt idx="1064">
                  <c:v>975</c:v>
                </c:pt>
                <c:pt idx="1065">
                  <c:v>975</c:v>
                </c:pt>
                <c:pt idx="1066">
                  <c:v>1025</c:v>
                </c:pt>
                <c:pt idx="1067">
                  <c:v>1025</c:v>
                </c:pt>
                <c:pt idx="1068">
                  <c:v>1050</c:v>
                </c:pt>
                <c:pt idx="1069">
                  <c:v>1050</c:v>
                </c:pt>
                <c:pt idx="1070">
                  <c:v>1050</c:v>
                </c:pt>
                <c:pt idx="1071">
                  <c:v>1025</c:v>
                </c:pt>
                <c:pt idx="1072">
                  <c:v>1050</c:v>
                </c:pt>
                <c:pt idx="1073">
                  <c:v>1150</c:v>
                </c:pt>
                <c:pt idx="1074">
                  <c:v>1250</c:v>
                </c:pt>
                <c:pt idx="1075">
                  <c:v>1250</c:v>
                </c:pt>
                <c:pt idx="1076">
                  <c:v>1250</c:v>
                </c:pt>
                <c:pt idx="1077">
                  <c:v>1250</c:v>
                </c:pt>
                <c:pt idx="1078">
                  <c:v>1250</c:v>
                </c:pt>
                <c:pt idx="1079">
                  <c:v>1250</c:v>
                </c:pt>
                <c:pt idx="1080">
                  <c:v>1275</c:v>
                </c:pt>
                <c:pt idx="1081">
                  <c:v>1300</c:v>
                </c:pt>
                <c:pt idx="1082">
                  <c:v>1450</c:v>
                </c:pt>
                <c:pt idx="1083">
                  <c:v>1450</c:v>
                </c:pt>
                <c:pt idx="1084">
                  <c:v>1450</c:v>
                </c:pt>
                <c:pt idx="1085">
                  <c:v>1200</c:v>
                </c:pt>
                <c:pt idx="1086">
                  <c:v>1200</c:v>
                </c:pt>
                <c:pt idx="1087">
                  <c:v>1200</c:v>
                </c:pt>
                <c:pt idx="1088">
                  <c:v>1200</c:v>
                </c:pt>
                <c:pt idx="1089">
                  <c:v>1200</c:v>
                </c:pt>
                <c:pt idx="1090">
                  <c:v>1225</c:v>
                </c:pt>
                <c:pt idx="1091">
                  <c:v>1225</c:v>
                </c:pt>
                <c:pt idx="1092">
                  <c:v>1225</c:v>
                </c:pt>
                <c:pt idx="1093">
                  <c:v>1225</c:v>
                </c:pt>
                <c:pt idx="1094">
                  <c:v>1225</c:v>
                </c:pt>
                <c:pt idx="1095">
                  <c:v>1225</c:v>
                </c:pt>
                <c:pt idx="1096">
                  <c:v>1250</c:v>
                </c:pt>
                <c:pt idx="1097">
                  <c:v>1250</c:v>
                </c:pt>
                <c:pt idx="1098">
                  <c:v>1250</c:v>
                </c:pt>
                <c:pt idx="1099">
                  <c:v>1250</c:v>
                </c:pt>
                <c:pt idx="1100">
                  <c:v>1250</c:v>
                </c:pt>
                <c:pt idx="1101">
                  <c:v>1250</c:v>
                </c:pt>
                <c:pt idx="1102">
                  <c:v>1275</c:v>
                </c:pt>
                <c:pt idx="1103">
                  <c:v>1275</c:v>
                </c:pt>
                <c:pt idx="1104">
                  <c:v>1300</c:v>
                </c:pt>
                <c:pt idx="1105">
                  <c:v>1400</c:v>
                </c:pt>
                <c:pt idx="1106">
                  <c:v>1400</c:v>
                </c:pt>
                <c:pt idx="1107">
                  <c:v>1400</c:v>
                </c:pt>
                <c:pt idx="1108">
                  <c:v>1400</c:v>
                </c:pt>
                <c:pt idx="1109">
                  <c:v>1400</c:v>
                </c:pt>
                <c:pt idx="1110">
                  <c:v>1425</c:v>
                </c:pt>
                <c:pt idx="1111">
                  <c:v>1425</c:v>
                </c:pt>
                <c:pt idx="1112">
                  <c:v>1450</c:v>
                </c:pt>
                <c:pt idx="1113">
                  <c:v>1450</c:v>
                </c:pt>
                <c:pt idx="1114">
                  <c:v>1450</c:v>
                </c:pt>
                <c:pt idx="1115">
                  <c:v>1500</c:v>
                </c:pt>
                <c:pt idx="1116">
                  <c:v>1500</c:v>
                </c:pt>
                <c:pt idx="1117">
                  <c:v>1500</c:v>
                </c:pt>
                <c:pt idx="1118">
                  <c:v>1550</c:v>
                </c:pt>
                <c:pt idx="1119">
                  <c:v>1550</c:v>
                </c:pt>
                <c:pt idx="1120">
                  <c:v>1550</c:v>
                </c:pt>
                <c:pt idx="1121">
                  <c:v>1550</c:v>
                </c:pt>
                <c:pt idx="1122">
                  <c:v>1550</c:v>
                </c:pt>
                <c:pt idx="1123">
                  <c:v>1550</c:v>
                </c:pt>
                <c:pt idx="1124">
                  <c:v>1550</c:v>
                </c:pt>
                <c:pt idx="1125">
                  <c:v>1600</c:v>
                </c:pt>
                <c:pt idx="1126">
                  <c:v>1575</c:v>
                </c:pt>
                <c:pt idx="1127">
                  <c:v>1575</c:v>
                </c:pt>
                <c:pt idx="1128">
                  <c:v>1600</c:v>
                </c:pt>
                <c:pt idx="1129">
                  <c:v>1600</c:v>
                </c:pt>
                <c:pt idx="1130">
                  <c:v>1650</c:v>
                </c:pt>
                <c:pt idx="1131">
                  <c:v>1650</c:v>
                </c:pt>
                <c:pt idx="1132">
                  <c:v>1650</c:v>
                </c:pt>
                <c:pt idx="1133">
                  <c:v>1650</c:v>
                </c:pt>
                <c:pt idx="1134">
                  <c:v>1650</c:v>
                </c:pt>
                <c:pt idx="1135">
                  <c:v>1650</c:v>
                </c:pt>
                <c:pt idx="1136">
                  <c:v>1675</c:v>
                </c:pt>
                <c:pt idx="1137">
                  <c:v>1700</c:v>
                </c:pt>
                <c:pt idx="1138">
                  <c:v>1700</c:v>
                </c:pt>
                <c:pt idx="1139">
                  <c:v>1625</c:v>
                </c:pt>
                <c:pt idx="1140">
                  <c:v>1650</c:v>
                </c:pt>
                <c:pt idx="1141">
                  <c:v>1650</c:v>
                </c:pt>
                <c:pt idx="1142">
                  <c:v>1650</c:v>
                </c:pt>
                <c:pt idx="1143">
                  <c:v>1650</c:v>
                </c:pt>
                <c:pt idx="1144">
                  <c:v>1650</c:v>
                </c:pt>
                <c:pt idx="1145">
                  <c:v>1450</c:v>
                </c:pt>
                <c:pt idx="1146">
                  <c:v>1275</c:v>
                </c:pt>
                <c:pt idx="1147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3A7-969B-6DA0AD33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228656"/>
        <c:axId val="849219920"/>
      </c:lineChart>
      <c:dateAx>
        <c:axId val="8492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19920"/>
        <c:crosses val="autoZero"/>
        <c:auto val="1"/>
        <c:lblOffset val="100"/>
        <c:baseTimeUnit val="days"/>
      </c:dateAx>
      <c:valAx>
        <c:axId val="8492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2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1138</xdr:row>
      <xdr:rowOff>14287</xdr:rowOff>
    </xdr:from>
    <xdr:to>
      <xdr:col>13</xdr:col>
      <xdr:colOff>528637</xdr:colOff>
      <xdr:row>1152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90DD3-EF98-ECBB-7CE4-7F7C36DF0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C063-4ECC-4622-8A77-4A35F22A4C08}">
  <dimension ref="A1:H2018"/>
  <sheetViews>
    <sheetView workbookViewId="0"/>
  </sheetViews>
  <sheetFormatPr defaultRowHeight="15" x14ac:dyDescent="0.25"/>
  <cols>
    <col min="1" max="1" width="10.28515625" bestFit="1" customWidth="1"/>
    <col min="2" max="2" width="19.5703125" style="5" bestFit="1" customWidth="1"/>
    <col min="3" max="3" width="14.42578125" bestFit="1" customWidth="1"/>
    <col min="4" max="4" width="9.28515625" bestFit="1" customWidth="1"/>
    <col min="5" max="5" width="12.7109375" bestFit="1" customWidth="1"/>
    <col min="6" max="6" width="9.7109375" bestFit="1" customWidth="1"/>
    <col min="7" max="7" width="11" bestFit="1" customWidth="1"/>
    <col min="8" max="8" width="12.28515625" bestFit="1" customWidth="1"/>
  </cols>
  <sheetData>
    <row r="1" spans="1:8" x14ac:dyDescent="0.25">
      <c r="A1" s="1" t="s">
        <v>0</v>
      </c>
      <c r="B1" s="5" t="s">
        <v>1</v>
      </c>
      <c r="C1" t="s">
        <v>2573</v>
      </c>
      <c r="D1" t="s">
        <v>2570</v>
      </c>
      <c r="E1" t="s">
        <v>2571</v>
      </c>
      <c r="F1" t="s">
        <v>2572</v>
      </c>
      <c r="G1" t="s">
        <v>2574</v>
      </c>
      <c r="H1" t="s">
        <v>2577</v>
      </c>
    </row>
    <row r="2" spans="1:8" x14ac:dyDescent="0.25">
      <c r="A2" s="1">
        <v>45118</v>
      </c>
      <c r="B2" s="5">
        <f>VLOOKUP(A2,data,2,FALSE)</f>
        <v>2244</v>
      </c>
      <c r="C2" t="str">
        <f t="shared" ref="C2:C65" si="0">VLOOKUP(A2,data,6,FALSE)</f>
        <v>56.06K</v>
      </c>
      <c r="D2" s="5" t="e">
        <f t="shared" ref="D2:D65" si="1">VLOOKUP(A2,data2,2,FALSE)</f>
        <v>#N/A</v>
      </c>
      <c r="E2" s="5" t="e">
        <f t="shared" ref="E2:E65" si="2">VLOOKUP(A2,data2,6,FALSE)</f>
        <v>#N/A</v>
      </c>
      <c r="F2">
        <f t="shared" ref="F2:F65" si="3">VLOOKUP(A2,data3,2,FALSE)</f>
        <v>62.5</v>
      </c>
      <c r="G2">
        <f t="shared" ref="G2:G65" si="4">VLOOKUP(A2,data4,2,FALSE)</f>
        <v>55500</v>
      </c>
      <c r="H2">
        <f t="shared" ref="H2:H65" si="5">VLOOKUP(A2,data5,2,FALSE)</f>
        <v>1050</v>
      </c>
    </row>
    <row r="3" spans="1:8" x14ac:dyDescent="0.25">
      <c r="A3" s="1">
        <v>45117</v>
      </c>
      <c r="B3" s="5">
        <f t="shared" ref="B2:B65" si="6">VLOOKUP(A3,data,2,FALSE)</f>
        <v>2210</v>
      </c>
      <c r="C3" t="str">
        <f t="shared" si="0"/>
        <v>62.46K</v>
      </c>
      <c r="D3" s="5" t="e">
        <f t="shared" si="1"/>
        <v>#N/A</v>
      </c>
      <c r="E3" s="5" t="e">
        <f t="shared" si="2"/>
        <v>#N/A</v>
      </c>
      <c r="F3">
        <f t="shared" si="3"/>
        <v>61.75</v>
      </c>
      <c r="G3">
        <f t="shared" si="4"/>
        <v>55500</v>
      </c>
      <c r="H3">
        <f t="shared" si="5"/>
        <v>1050</v>
      </c>
    </row>
    <row r="4" spans="1:8" x14ac:dyDescent="0.25">
      <c r="A4" s="1">
        <v>45116</v>
      </c>
      <c r="B4" s="5">
        <f t="shared" si="6"/>
        <v>2219</v>
      </c>
      <c r="C4" t="str">
        <f t="shared" si="0"/>
        <v>48.79K</v>
      </c>
      <c r="D4" s="5" t="e">
        <f t="shared" si="1"/>
        <v>#N/A</v>
      </c>
      <c r="E4" s="5" t="e">
        <f t="shared" si="2"/>
        <v>#N/A</v>
      </c>
      <c r="F4" t="e">
        <f t="shared" si="3"/>
        <v>#N/A</v>
      </c>
      <c r="G4" t="e">
        <f t="shared" si="4"/>
        <v>#N/A</v>
      </c>
      <c r="H4" t="e">
        <f t="shared" si="5"/>
        <v>#N/A</v>
      </c>
    </row>
    <row r="5" spans="1:8" x14ac:dyDescent="0.25">
      <c r="A5" s="1">
        <v>45115</v>
      </c>
      <c r="B5" s="5">
        <f t="shared" si="6"/>
        <v>2254.5</v>
      </c>
      <c r="C5" t="str">
        <f t="shared" si="0"/>
        <v>48.07K</v>
      </c>
      <c r="D5" s="5" t="e">
        <f t="shared" si="1"/>
        <v>#N/A</v>
      </c>
      <c r="E5" s="5" t="e">
        <f t="shared" si="2"/>
        <v>#N/A</v>
      </c>
      <c r="F5" t="e">
        <f t="shared" si="3"/>
        <v>#N/A</v>
      </c>
      <c r="G5" t="e">
        <f t="shared" si="4"/>
        <v>#N/A</v>
      </c>
      <c r="H5" t="e">
        <f t="shared" si="5"/>
        <v>#N/A</v>
      </c>
    </row>
    <row r="6" spans="1:8" x14ac:dyDescent="0.25">
      <c r="A6" s="1">
        <v>45114</v>
      </c>
      <c r="B6" s="5">
        <f t="shared" si="6"/>
        <v>2268</v>
      </c>
      <c r="C6" t="str">
        <f t="shared" si="0"/>
        <v>46.04K</v>
      </c>
      <c r="D6" s="5" t="e">
        <f t="shared" si="1"/>
        <v>#N/A</v>
      </c>
      <c r="E6" s="5" t="e">
        <f t="shared" si="2"/>
        <v>#N/A</v>
      </c>
      <c r="F6">
        <f t="shared" si="3"/>
        <v>60.45</v>
      </c>
      <c r="G6">
        <f t="shared" si="4"/>
        <v>55000</v>
      </c>
      <c r="H6">
        <f t="shared" si="5"/>
        <v>1050</v>
      </c>
    </row>
    <row r="7" spans="1:8" x14ac:dyDescent="0.25">
      <c r="A7" s="1">
        <v>45113</v>
      </c>
      <c r="B7" s="5">
        <f t="shared" si="6"/>
        <v>2228</v>
      </c>
      <c r="C7" t="str">
        <f t="shared" si="0"/>
        <v>39.15K</v>
      </c>
      <c r="D7" s="5" t="e">
        <f t="shared" si="1"/>
        <v>#N/A</v>
      </c>
      <c r="E7" s="5" t="e">
        <f t="shared" si="2"/>
        <v>#N/A</v>
      </c>
      <c r="F7">
        <f t="shared" si="3"/>
        <v>61.2</v>
      </c>
      <c r="G7">
        <f t="shared" si="4"/>
        <v>55000</v>
      </c>
      <c r="H7">
        <f t="shared" si="5"/>
        <v>1050</v>
      </c>
    </row>
    <row r="8" spans="1:8" x14ac:dyDescent="0.25">
      <c r="A8" s="1">
        <v>45112</v>
      </c>
      <c r="B8" s="5">
        <f t="shared" si="6"/>
        <v>2232</v>
      </c>
      <c r="C8" t="str">
        <f t="shared" si="0"/>
        <v>38.41K</v>
      </c>
      <c r="D8" s="5" t="e">
        <f t="shared" si="1"/>
        <v>#N/A</v>
      </c>
      <c r="E8" s="5" t="e">
        <f t="shared" si="2"/>
        <v>#N/A</v>
      </c>
      <c r="F8">
        <f t="shared" si="3"/>
        <v>61.1</v>
      </c>
      <c r="G8">
        <f t="shared" si="4"/>
        <v>55000</v>
      </c>
      <c r="H8">
        <f t="shared" si="5"/>
        <v>1050</v>
      </c>
    </row>
    <row r="9" spans="1:8" x14ac:dyDescent="0.25">
      <c r="A9" s="1">
        <v>45111</v>
      </c>
      <c r="B9" s="5">
        <f t="shared" si="6"/>
        <v>2253.5</v>
      </c>
      <c r="C9" t="str">
        <f t="shared" si="0"/>
        <v>47.12K</v>
      </c>
      <c r="D9" s="5" t="e">
        <f t="shared" si="1"/>
        <v>#N/A</v>
      </c>
      <c r="E9" s="5" t="e">
        <f t="shared" si="2"/>
        <v>#N/A</v>
      </c>
      <c r="F9">
        <f t="shared" si="3"/>
        <v>61.1</v>
      </c>
      <c r="G9">
        <f t="shared" si="4"/>
        <v>55000</v>
      </c>
      <c r="H9">
        <f t="shared" si="5"/>
        <v>1050</v>
      </c>
    </row>
    <row r="10" spans="1:8" x14ac:dyDescent="0.25">
      <c r="A10" s="1">
        <v>45110</v>
      </c>
      <c r="B10" s="5">
        <f t="shared" si="6"/>
        <v>2249.5</v>
      </c>
      <c r="C10" t="str">
        <f t="shared" si="0"/>
        <v>53.92K</v>
      </c>
      <c r="D10" s="5" t="e">
        <f t="shared" si="1"/>
        <v>#N/A</v>
      </c>
      <c r="E10" s="5" t="e">
        <f t="shared" si="2"/>
        <v>#N/A</v>
      </c>
      <c r="F10">
        <f t="shared" si="3"/>
        <v>61.6</v>
      </c>
      <c r="G10">
        <f t="shared" si="4"/>
        <v>55000</v>
      </c>
      <c r="H10">
        <f t="shared" si="5"/>
        <v>1050</v>
      </c>
    </row>
    <row r="11" spans="1:8" x14ac:dyDescent="0.25">
      <c r="A11" s="1">
        <v>45109</v>
      </c>
      <c r="B11" s="5">
        <f t="shared" si="6"/>
        <v>2271</v>
      </c>
      <c r="C11" t="str">
        <f t="shared" si="0"/>
        <v>59.77K</v>
      </c>
      <c r="D11" s="5" t="e">
        <f t="shared" si="1"/>
        <v>#N/A</v>
      </c>
      <c r="E11" s="5" t="e">
        <f t="shared" si="2"/>
        <v>#N/A</v>
      </c>
      <c r="F11" t="e">
        <f t="shared" si="3"/>
        <v>#N/A</v>
      </c>
      <c r="G11" t="e">
        <f t="shared" si="4"/>
        <v>#N/A</v>
      </c>
      <c r="H11" t="e">
        <f t="shared" si="5"/>
        <v>#N/A</v>
      </c>
    </row>
    <row r="12" spans="1:8" x14ac:dyDescent="0.25">
      <c r="A12" s="1">
        <v>45108</v>
      </c>
      <c r="B12" s="5">
        <f t="shared" si="6"/>
        <v>2241</v>
      </c>
      <c r="C12" t="str">
        <f t="shared" si="0"/>
        <v>38.24K</v>
      </c>
      <c r="D12" s="5" t="e">
        <f t="shared" si="1"/>
        <v>#N/A</v>
      </c>
      <c r="E12" s="5" t="e">
        <f t="shared" si="2"/>
        <v>#N/A</v>
      </c>
      <c r="F12" t="e">
        <f t="shared" si="3"/>
        <v>#N/A</v>
      </c>
      <c r="G12" t="e">
        <f t="shared" si="4"/>
        <v>#N/A</v>
      </c>
      <c r="H12" t="e">
        <f t="shared" si="5"/>
        <v>#N/A</v>
      </c>
    </row>
    <row r="13" spans="1:8" x14ac:dyDescent="0.25">
      <c r="A13" s="1">
        <v>45107</v>
      </c>
      <c r="B13" s="5">
        <f t="shared" si="6"/>
        <v>2230</v>
      </c>
      <c r="C13" t="str">
        <f t="shared" si="0"/>
        <v>69.35K</v>
      </c>
      <c r="D13" s="5" t="e">
        <f t="shared" si="1"/>
        <v>#N/A</v>
      </c>
      <c r="E13" s="5" t="e">
        <f t="shared" si="2"/>
        <v>#N/A</v>
      </c>
      <c r="F13">
        <f t="shared" si="3"/>
        <v>62.1</v>
      </c>
      <c r="G13">
        <f t="shared" si="4"/>
        <v>55500</v>
      </c>
      <c r="H13">
        <f t="shared" si="5"/>
        <v>1050</v>
      </c>
    </row>
    <row r="14" spans="1:8" x14ac:dyDescent="0.25">
      <c r="A14" s="1">
        <v>45106</v>
      </c>
      <c r="B14" s="5">
        <f t="shared" si="6"/>
        <v>2223</v>
      </c>
      <c r="C14" t="str">
        <f t="shared" si="0"/>
        <v>48.18K</v>
      </c>
      <c r="D14" s="5" t="e">
        <f t="shared" si="1"/>
        <v>#N/A</v>
      </c>
      <c r="E14" s="5" t="e">
        <f t="shared" si="2"/>
        <v>#N/A</v>
      </c>
      <c r="F14" t="e">
        <f t="shared" si="3"/>
        <v>#N/A</v>
      </c>
      <c r="G14" t="e">
        <f t="shared" si="4"/>
        <v>#N/A</v>
      </c>
      <c r="H14">
        <f t="shared" si="5"/>
        <v>1050</v>
      </c>
    </row>
    <row r="15" spans="1:8" x14ac:dyDescent="0.25">
      <c r="A15" s="1">
        <v>45105</v>
      </c>
      <c r="B15" s="5">
        <f t="shared" si="6"/>
        <v>2201</v>
      </c>
      <c r="C15" t="str">
        <f t="shared" si="0"/>
        <v>38.74K</v>
      </c>
      <c r="D15" s="5" t="e">
        <f t="shared" si="1"/>
        <v>#N/A</v>
      </c>
      <c r="E15" s="5" t="e">
        <f t="shared" si="2"/>
        <v>#N/A</v>
      </c>
      <c r="F15">
        <f t="shared" si="3"/>
        <v>62</v>
      </c>
      <c r="G15">
        <f t="shared" si="4"/>
        <v>55500</v>
      </c>
      <c r="H15">
        <f t="shared" si="5"/>
        <v>1050</v>
      </c>
    </row>
    <row r="16" spans="1:8" x14ac:dyDescent="0.25">
      <c r="A16" s="1">
        <v>45104</v>
      </c>
      <c r="B16" s="5">
        <f t="shared" si="6"/>
        <v>2174.5</v>
      </c>
      <c r="C16">
        <f t="shared" si="0"/>
        <v>0</v>
      </c>
      <c r="D16" s="5" t="e">
        <f t="shared" si="1"/>
        <v>#N/A</v>
      </c>
      <c r="E16" s="5" t="e">
        <f t="shared" si="2"/>
        <v>#N/A</v>
      </c>
      <c r="F16">
        <f t="shared" si="3"/>
        <v>61.6</v>
      </c>
      <c r="G16">
        <f t="shared" si="4"/>
        <v>55500</v>
      </c>
      <c r="H16">
        <f t="shared" si="5"/>
        <v>1050</v>
      </c>
    </row>
    <row r="17" spans="1:8" x14ac:dyDescent="0.25">
      <c r="A17" s="1">
        <v>45103</v>
      </c>
      <c r="B17" s="5">
        <f t="shared" si="6"/>
        <v>2173</v>
      </c>
      <c r="C17">
        <f t="shared" si="0"/>
        <v>0</v>
      </c>
      <c r="D17" s="5">
        <f t="shared" si="1"/>
        <v>68.81</v>
      </c>
      <c r="E17" s="5">
        <f t="shared" si="2"/>
        <v>0</v>
      </c>
      <c r="F17">
        <f t="shared" si="3"/>
        <v>61.6</v>
      </c>
      <c r="G17">
        <f t="shared" si="4"/>
        <v>55500</v>
      </c>
      <c r="H17">
        <f t="shared" si="5"/>
        <v>1100</v>
      </c>
    </row>
    <row r="18" spans="1:8" x14ac:dyDescent="0.25">
      <c r="A18" s="1">
        <v>45102</v>
      </c>
      <c r="B18" s="5" t="e">
        <f t="shared" si="6"/>
        <v>#N/A</v>
      </c>
      <c r="C18" t="e">
        <f t="shared" si="0"/>
        <v>#N/A</v>
      </c>
      <c r="D18" s="5">
        <f t="shared" si="1"/>
        <v>69.95</v>
      </c>
      <c r="E18" s="5">
        <f t="shared" si="2"/>
        <v>0</v>
      </c>
      <c r="F18" t="e">
        <f t="shared" si="3"/>
        <v>#N/A</v>
      </c>
      <c r="G18" t="e">
        <f t="shared" si="4"/>
        <v>#N/A</v>
      </c>
      <c r="H18" t="e">
        <f t="shared" si="5"/>
        <v>#N/A</v>
      </c>
    </row>
    <row r="19" spans="1:8" x14ac:dyDescent="0.25">
      <c r="A19" s="1">
        <v>45101</v>
      </c>
      <c r="B19" s="5" t="e">
        <f t="shared" si="6"/>
        <v>#N/A</v>
      </c>
      <c r="C19" t="e">
        <f t="shared" si="0"/>
        <v>#N/A</v>
      </c>
      <c r="D19" s="5" t="e">
        <f t="shared" si="1"/>
        <v>#N/A</v>
      </c>
      <c r="E19" s="5" t="e">
        <f t="shared" si="2"/>
        <v>#N/A</v>
      </c>
      <c r="F19" t="e">
        <f t="shared" si="3"/>
        <v>#N/A</v>
      </c>
      <c r="G19" t="e">
        <f t="shared" si="4"/>
        <v>#N/A</v>
      </c>
      <c r="H19" t="e">
        <f t="shared" si="5"/>
        <v>#N/A</v>
      </c>
    </row>
    <row r="20" spans="1:8" x14ac:dyDescent="0.25">
      <c r="A20" s="1">
        <v>45100</v>
      </c>
      <c r="B20" s="5" t="e">
        <f t="shared" si="6"/>
        <v>#N/A</v>
      </c>
      <c r="C20" t="e">
        <f t="shared" si="0"/>
        <v>#N/A</v>
      </c>
      <c r="D20" s="5">
        <f t="shared" si="1"/>
        <v>69.16</v>
      </c>
      <c r="E20" s="5" t="str">
        <f t="shared" si="2"/>
        <v>322.48K</v>
      </c>
      <c r="F20">
        <f t="shared" si="3"/>
        <v>62.65</v>
      </c>
      <c r="G20">
        <f t="shared" si="4"/>
        <v>55500</v>
      </c>
      <c r="H20">
        <f t="shared" si="5"/>
        <v>1100</v>
      </c>
    </row>
    <row r="21" spans="1:8" x14ac:dyDescent="0.25">
      <c r="A21" s="1">
        <v>45099</v>
      </c>
      <c r="B21" s="5" t="e">
        <f t="shared" si="6"/>
        <v>#N/A</v>
      </c>
      <c r="C21" t="e">
        <f t="shared" si="0"/>
        <v>#N/A</v>
      </c>
      <c r="D21" s="5">
        <f t="shared" si="1"/>
        <v>69.510000000000005</v>
      </c>
      <c r="E21" s="5" t="str">
        <f t="shared" si="2"/>
        <v>421.35K</v>
      </c>
      <c r="F21">
        <f t="shared" si="3"/>
        <v>63.7</v>
      </c>
      <c r="G21">
        <f t="shared" si="4"/>
        <v>55500</v>
      </c>
      <c r="H21">
        <f t="shared" si="5"/>
        <v>1100</v>
      </c>
    </row>
    <row r="22" spans="1:8" x14ac:dyDescent="0.25">
      <c r="A22" s="1">
        <v>45098</v>
      </c>
      <c r="B22" s="5" t="e">
        <f t="shared" si="6"/>
        <v>#N/A</v>
      </c>
      <c r="C22" t="e">
        <f t="shared" si="0"/>
        <v>#N/A</v>
      </c>
      <c r="D22" s="5">
        <f t="shared" si="1"/>
        <v>72.53</v>
      </c>
      <c r="E22" s="5" t="str">
        <f t="shared" si="2"/>
        <v>264.66K</v>
      </c>
      <c r="F22">
        <f t="shared" si="3"/>
        <v>63.95</v>
      </c>
      <c r="G22">
        <f t="shared" si="4"/>
        <v>55500</v>
      </c>
      <c r="H22">
        <f t="shared" si="5"/>
        <v>1100</v>
      </c>
    </row>
    <row r="23" spans="1:8" x14ac:dyDescent="0.25">
      <c r="A23" s="1">
        <v>45097</v>
      </c>
      <c r="B23" s="5" t="e">
        <f t="shared" si="6"/>
        <v>#N/A</v>
      </c>
      <c r="C23" t="e">
        <f t="shared" si="0"/>
        <v>#N/A</v>
      </c>
      <c r="D23" s="5">
        <f t="shared" si="1"/>
        <v>70.5</v>
      </c>
      <c r="E23" s="5" t="str">
        <f t="shared" si="2"/>
        <v>28.74K</v>
      </c>
      <c r="F23">
        <f t="shared" si="3"/>
        <v>63.85</v>
      </c>
      <c r="G23">
        <f t="shared" si="4"/>
        <v>55500</v>
      </c>
      <c r="H23">
        <f t="shared" si="5"/>
        <v>1150</v>
      </c>
    </row>
    <row r="24" spans="1:8" x14ac:dyDescent="0.25">
      <c r="A24" s="1">
        <v>45096</v>
      </c>
      <c r="B24" s="5" t="e">
        <f t="shared" si="6"/>
        <v>#N/A</v>
      </c>
      <c r="C24" t="e">
        <f t="shared" si="0"/>
        <v>#N/A</v>
      </c>
      <c r="D24" s="5">
        <f t="shared" si="1"/>
        <v>71.31</v>
      </c>
      <c r="E24" s="5">
        <f t="shared" si="2"/>
        <v>0</v>
      </c>
      <c r="F24">
        <f t="shared" si="3"/>
        <v>64.099999999999994</v>
      </c>
      <c r="G24">
        <f t="shared" si="4"/>
        <v>55500</v>
      </c>
      <c r="H24">
        <f t="shared" si="5"/>
        <v>1150</v>
      </c>
    </row>
    <row r="25" spans="1:8" x14ac:dyDescent="0.25">
      <c r="A25" s="1">
        <v>45095</v>
      </c>
      <c r="B25" s="5" t="e">
        <f t="shared" si="6"/>
        <v>#N/A</v>
      </c>
      <c r="C25" t="e">
        <f t="shared" si="0"/>
        <v>#N/A</v>
      </c>
      <c r="D25" s="5">
        <f t="shared" si="1"/>
        <v>71.47</v>
      </c>
      <c r="E25" s="5">
        <f t="shared" si="2"/>
        <v>0</v>
      </c>
      <c r="F25" t="e">
        <f t="shared" si="3"/>
        <v>#N/A</v>
      </c>
      <c r="G25" t="e">
        <f t="shared" si="4"/>
        <v>#N/A</v>
      </c>
      <c r="H25" t="e">
        <f t="shared" si="5"/>
        <v>#N/A</v>
      </c>
    </row>
    <row r="26" spans="1:8" x14ac:dyDescent="0.25">
      <c r="A26" s="1">
        <v>45094</v>
      </c>
      <c r="B26" s="5" t="e">
        <f t="shared" si="6"/>
        <v>#N/A</v>
      </c>
      <c r="C26" t="e">
        <f t="shared" si="0"/>
        <v>#N/A</v>
      </c>
      <c r="D26" s="5" t="e">
        <f t="shared" si="1"/>
        <v>#N/A</v>
      </c>
      <c r="E26" s="5" t="e">
        <f t="shared" si="2"/>
        <v>#N/A</v>
      </c>
      <c r="F26" t="e">
        <f t="shared" si="3"/>
        <v>#N/A</v>
      </c>
      <c r="G26" t="e">
        <f t="shared" si="4"/>
        <v>#N/A</v>
      </c>
      <c r="H26" t="e">
        <f t="shared" si="5"/>
        <v>#N/A</v>
      </c>
    </row>
    <row r="27" spans="1:8" x14ac:dyDescent="0.25">
      <c r="A27" s="1">
        <v>45093</v>
      </c>
      <c r="B27" s="5" t="e">
        <f t="shared" si="6"/>
        <v>#N/A</v>
      </c>
      <c r="C27" t="e">
        <f t="shared" si="0"/>
        <v>#N/A</v>
      </c>
      <c r="D27" s="5">
        <f t="shared" si="1"/>
        <v>71.78</v>
      </c>
      <c r="E27" s="5" t="str">
        <f t="shared" si="2"/>
        <v>99.19K</v>
      </c>
      <c r="F27">
        <f t="shared" si="3"/>
        <v>64.45</v>
      </c>
      <c r="G27">
        <f t="shared" si="4"/>
        <v>56000</v>
      </c>
      <c r="H27">
        <f t="shared" si="5"/>
        <v>1150</v>
      </c>
    </row>
    <row r="28" spans="1:8" x14ac:dyDescent="0.25">
      <c r="A28" s="1">
        <v>45092</v>
      </c>
      <c r="B28" s="5" t="e">
        <f t="shared" si="6"/>
        <v>#N/A</v>
      </c>
      <c r="C28" t="e">
        <f t="shared" si="0"/>
        <v>#N/A</v>
      </c>
      <c r="D28" s="5">
        <f t="shared" si="1"/>
        <v>70.62</v>
      </c>
      <c r="E28" s="5" t="str">
        <f t="shared" si="2"/>
        <v>115.61K</v>
      </c>
      <c r="F28">
        <f t="shared" si="3"/>
        <v>65.8</v>
      </c>
      <c r="G28">
        <f t="shared" si="4"/>
        <v>56000</v>
      </c>
      <c r="H28">
        <f t="shared" si="5"/>
        <v>1150</v>
      </c>
    </row>
    <row r="29" spans="1:8" x14ac:dyDescent="0.25">
      <c r="A29" s="1">
        <v>45091</v>
      </c>
      <c r="B29" s="5" t="e">
        <f t="shared" si="6"/>
        <v>#N/A</v>
      </c>
      <c r="C29" t="e">
        <f t="shared" si="0"/>
        <v>#N/A</v>
      </c>
      <c r="D29" s="5">
        <f t="shared" si="1"/>
        <v>68.27</v>
      </c>
      <c r="E29" s="5" t="str">
        <f t="shared" si="2"/>
        <v>304.45K</v>
      </c>
      <c r="F29">
        <f t="shared" si="3"/>
        <v>66.650000000000006</v>
      </c>
      <c r="G29">
        <f t="shared" si="4"/>
        <v>56000</v>
      </c>
      <c r="H29">
        <f t="shared" si="5"/>
        <v>1150</v>
      </c>
    </row>
    <row r="30" spans="1:8" x14ac:dyDescent="0.25">
      <c r="A30" s="1">
        <v>45090</v>
      </c>
      <c r="B30" s="5" t="e">
        <f t="shared" si="6"/>
        <v>#N/A</v>
      </c>
      <c r="C30" t="e">
        <f t="shared" si="0"/>
        <v>#N/A</v>
      </c>
      <c r="D30" s="5">
        <f t="shared" si="1"/>
        <v>69.42</v>
      </c>
      <c r="E30" s="5" t="str">
        <f t="shared" si="2"/>
        <v>366.35K</v>
      </c>
      <c r="F30">
        <f t="shared" si="3"/>
        <v>67.599999999999994</v>
      </c>
      <c r="G30">
        <f t="shared" si="4"/>
        <v>56000</v>
      </c>
      <c r="H30">
        <f t="shared" si="5"/>
        <v>1150</v>
      </c>
    </row>
    <row r="31" spans="1:8" x14ac:dyDescent="0.25">
      <c r="A31" s="1">
        <v>45089</v>
      </c>
      <c r="B31" s="5" t="e">
        <f t="shared" si="6"/>
        <v>#N/A</v>
      </c>
      <c r="C31" t="e">
        <f t="shared" si="0"/>
        <v>#N/A</v>
      </c>
      <c r="D31" s="5">
        <f t="shared" si="1"/>
        <v>67.12</v>
      </c>
      <c r="E31" s="5" t="str">
        <f t="shared" si="2"/>
        <v>404.77K</v>
      </c>
      <c r="F31">
        <f t="shared" si="3"/>
        <v>68.099999999999994</v>
      </c>
      <c r="G31">
        <f t="shared" si="4"/>
        <v>56000</v>
      </c>
      <c r="H31">
        <f t="shared" si="5"/>
        <v>1150</v>
      </c>
    </row>
    <row r="32" spans="1:8" x14ac:dyDescent="0.25">
      <c r="A32" s="1">
        <v>45088</v>
      </c>
      <c r="B32" s="5" t="e">
        <f t="shared" si="6"/>
        <v>#N/A</v>
      </c>
      <c r="C32" t="e">
        <f t="shared" si="0"/>
        <v>#N/A</v>
      </c>
      <c r="D32" s="5" t="e">
        <f t="shared" si="1"/>
        <v>#N/A</v>
      </c>
      <c r="E32" s="5" t="e">
        <f t="shared" si="2"/>
        <v>#N/A</v>
      </c>
      <c r="F32" t="e">
        <f t="shared" si="3"/>
        <v>#N/A</v>
      </c>
      <c r="G32" t="e">
        <f t="shared" si="4"/>
        <v>#N/A</v>
      </c>
      <c r="H32" t="e">
        <f t="shared" si="5"/>
        <v>#N/A</v>
      </c>
    </row>
    <row r="33" spans="1:8" x14ac:dyDescent="0.25">
      <c r="A33" s="1">
        <v>45087</v>
      </c>
      <c r="B33" s="5" t="e">
        <f t="shared" si="6"/>
        <v>#N/A</v>
      </c>
      <c r="C33" t="e">
        <f t="shared" si="0"/>
        <v>#N/A</v>
      </c>
      <c r="D33" s="5" t="e">
        <f t="shared" si="1"/>
        <v>#N/A</v>
      </c>
      <c r="E33" s="5" t="e">
        <f t="shared" si="2"/>
        <v>#N/A</v>
      </c>
      <c r="F33" t="e">
        <f t="shared" si="3"/>
        <v>#N/A</v>
      </c>
      <c r="G33" t="e">
        <f t="shared" si="4"/>
        <v>#N/A</v>
      </c>
      <c r="H33" t="e">
        <f t="shared" si="5"/>
        <v>#N/A</v>
      </c>
    </row>
    <row r="34" spans="1:8" x14ac:dyDescent="0.25">
      <c r="A34" s="1">
        <v>45086</v>
      </c>
      <c r="B34" s="5" t="e">
        <f t="shared" si="6"/>
        <v>#N/A</v>
      </c>
      <c r="C34" t="e">
        <f t="shared" si="0"/>
        <v>#N/A</v>
      </c>
      <c r="D34" s="5">
        <f t="shared" si="1"/>
        <v>70.17</v>
      </c>
      <c r="E34" s="5" t="str">
        <f t="shared" si="2"/>
        <v>300.72K</v>
      </c>
      <c r="F34">
        <f t="shared" si="3"/>
        <v>68.349999999999994</v>
      </c>
      <c r="G34">
        <f t="shared" si="4"/>
        <v>56000</v>
      </c>
      <c r="H34">
        <f t="shared" si="5"/>
        <v>1200</v>
      </c>
    </row>
    <row r="35" spans="1:8" x14ac:dyDescent="0.25">
      <c r="A35" s="1">
        <v>45085</v>
      </c>
      <c r="B35" s="5" t="e">
        <f t="shared" si="6"/>
        <v>#N/A</v>
      </c>
      <c r="C35" t="e">
        <f t="shared" si="0"/>
        <v>#N/A</v>
      </c>
      <c r="D35" s="5">
        <f t="shared" si="1"/>
        <v>71.290000000000006</v>
      </c>
      <c r="E35" s="5" t="str">
        <f t="shared" si="2"/>
        <v>485.40K</v>
      </c>
      <c r="F35">
        <f t="shared" si="3"/>
        <v>68.099999999999994</v>
      </c>
      <c r="G35">
        <f t="shared" si="4"/>
        <v>56000</v>
      </c>
      <c r="H35">
        <f t="shared" si="5"/>
        <v>1225</v>
      </c>
    </row>
    <row r="36" spans="1:8" x14ac:dyDescent="0.25">
      <c r="A36" s="1">
        <v>45084</v>
      </c>
      <c r="B36" s="5" t="e">
        <f t="shared" si="6"/>
        <v>#N/A</v>
      </c>
      <c r="C36" t="e">
        <f t="shared" si="0"/>
        <v>#N/A</v>
      </c>
      <c r="D36" s="5">
        <f t="shared" si="1"/>
        <v>72.53</v>
      </c>
      <c r="E36" s="5" t="str">
        <f t="shared" si="2"/>
        <v>299.13K</v>
      </c>
      <c r="F36">
        <f t="shared" si="3"/>
        <v>69.150000000000006</v>
      </c>
      <c r="G36">
        <f t="shared" si="4"/>
        <v>56000</v>
      </c>
      <c r="H36">
        <f t="shared" si="5"/>
        <v>1225</v>
      </c>
    </row>
    <row r="37" spans="1:8" x14ac:dyDescent="0.25">
      <c r="A37" s="1">
        <v>45083</v>
      </c>
      <c r="B37" s="5" t="e">
        <f t="shared" si="6"/>
        <v>#N/A</v>
      </c>
      <c r="C37" t="e">
        <f t="shared" si="0"/>
        <v>#N/A</v>
      </c>
      <c r="D37" s="5">
        <f t="shared" si="1"/>
        <v>71.739999999999995</v>
      </c>
      <c r="E37" s="5" t="str">
        <f t="shared" si="2"/>
        <v>314.96K</v>
      </c>
      <c r="F37">
        <f t="shared" si="3"/>
        <v>69.150000000000006</v>
      </c>
      <c r="G37">
        <f t="shared" si="4"/>
        <v>56000</v>
      </c>
      <c r="H37">
        <f t="shared" si="5"/>
        <v>1225</v>
      </c>
    </row>
    <row r="38" spans="1:8" x14ac:dyDescent="0.25">
      <c r="A38" s="1">
        <v>45082</v>
      </c>
      <c r="B38" s="5" t="e">
        <f t="shared" si="6"/>
        <v>#N/A</v>
      </c>
      <c r="C38" t="e">
        <f t="shared" si="0"/>
        <v>#N/A</v>
      </c>
      <c r="D38" s="5">
        <f t="shared" si="1"/>
        <v>72.150000000000006</v>
      </c>
      <c r="E38" s="5" t="str">
        <f t="shared" si="2"/>
        <v>383.94K</v>
      </c>
      <c r="F38">
        <f t="shared" si="3"/>
        <v>69.599999999999994</v>
      </c>
      <c r="G38">
        <f t="shared" si="4"/>
        <v>56000</v>
      </c>
      <c r="H38">
        <f t="shared" si="5"/>
        <v>1225</v>
      </c>
    </row>
    <row r="39" spans="1:8" x14ac:dyDescent="0.25">
      <c r="A39" s="1">
        <v>45081</v>
      </c>
      <c r="B39" s="5" t="e">
        <f t="shared" si="6"/>
        <v>#N/A</v>
      </c>
      <c r="C39" t="e">
        <f t="shared" si="0"/>
        <v>#N/A</v>
      </c>
      <c r="D39" s="5" t="e">
        <f t="shared" si="1"/>
        <v>#N/A</v>
      </c>
      <c r="E39" s="5" t="e">
        <f t="shared" si="2"/>
        <v>#N/A</v>
      </c>
      <c r="F39" t="e">
        <f t="shared" si="3"/>
        <v>#N/A</v>
      </c>
      <c r="G39" t="e">
        <f t="shared" si="4"/>
        <v>#N/A</v>
      </c>
      <c r="H39" t="e">
        <f t="shared" si="5"/>
        <v>#N/A</v>
      </c>
    </row>
    <row r="40" spans="1:8" x14ac:dyDescent="0.25">
      <c r="A40" s="1">
        <v>45080</v>
      </c>
      <c r="B40" s="5" t="e">
        <f t="shared" si="6"/>
        <v>#N/A</v>
      </c>
      <c r="C40" t="e">
        <f t="shared" si="0"/>
        <v>#N/A</v>
      </c>
      <c r="D40" s="5" t="e">
        <f t="shared" si="1"/>
        <v>#N/A</v>
      </c>
      <c r="E40" s="5" t="e">
        <f t="shared" si="2"/>
        <v>#N/A</v>
      </c>
      <c r="F40" t="e">
        <f t="shared" si="3"/>
        <v>#N/A</v>
      </c>
      <c r="G40" t="e">
        <f t="shared" si="4"/>
        <v>#N/A</v>
      </c>
      <c r="H40" t="e">
        <f t="shared" si="5"/>
        <v>#N/A</v>
      </c>
    </row>
    <row r="41" spans="1:8" x14ac:dyDescent="0.25">
      <c r="A41" s="1">
        <v>45079</v>
      </c>
      <c r="B41" s="5">
        <f t="shared" si="6"/>
        <v>2263.5</v>
      </c>
      <c r="C41" t="str">
        <f t="shared" si="0"/>
        <v>69.55K</v>
      </c>
      <c r="D41" s="5">
        <f t="shared" si="1"/>
        <v>71.739999999999995</v>
      </c>
      <c r="E41" s="5" t="str">
        <f t="shared" si="2"/>
        <v>322.60K</v>
      </c>
      <c r="F41" t="e">
        <f t="shared" si="3"/>
        <v>#N/A</v>
      </c>
      <c r="G41" t="e">
        <f t="shared" si="4"/>
        <v>#N/A</v>
      </c>
      <c r="H41">
        <f t="shared" si="5"/>
        <v>1225</v>
      </c>
    </row>
    <row r="42" spans="1:8" x14ac:dyDescent="0.25">
      <c r="A42" s="1">
        <v>45078</v>
      </c>
      <c r="B42" s="5">
        <f t="shared" si="6"/>
        <v>2282.5</v>
      </c>
      <c r="C42" t="str">
        <f t="shared" si="0"/>
        <v>59.20K</v>
      </c>
      <c r="D42" s="5">
        <f t="shared" si="1"/>
        <v>70.099999999999994</v>
      </c>
      <c r="E42" s="5" t="str">
        <f t="shared" si="2"/>
        <v>395.39K</v>
      </c>
      <c r="F42">
        <f t="shared" si="3"/>
        <v>69.95</v>
      </c>
      <c r="G42">
        <f t="shared" si="4"/>
        <v>56500</v>
      </c>
      <c r="H42">
        <f t="shared" si="5"/>
        <v>1225</v>
      </c>
    </row>
    <row r="43" spans="1:8" x14ac:dyDescent="0.25">
      <c r="A43" s="1">
        <v>45077</v>
      </c>
      <c r="B43" s="5">
        <f t="shared" si="6"/>
        <v>2246</v>
      </c>
      <c r="C43" t="str">
        <f t="shared" si="0"/>
        <v>57.58K</v>
      </c>
      <c r="D43" s="5">
        <f t="shared" si="1"/>
        <v>68.09</v>
      </c>
      <c r="E43" s="5" t="str">
        <f t="shared" si="2"/>
        <v>444.79K</v>
      </c>
      <c r="F43">
        <f t="shared" si="3"/>
        <v>70.55</v>
      </c>
      <c r="G43">
        <f t="shared" si="4"/>
        <v>56500</v>
      </c>
      <c r="H43">
        <f t="shared" si="5"/>
        <v>1225</v>
      </c>
    </row>
    <row r="44" spans="1:8" x14ac:dyDescent="0.25">
      <c r="A44" s="1">
        <v>45076</v>
      </c>
      <c r="B44" s="5">
        <f t="shared" si="6"/>
        <v>2224</v>
      </c>
      <c r="C44" t="str">
        <f t="shared" si="0"/>
        <v>48.90K</v>
      </c>
      <c r="D44" s="5">
        <f t="shared" si="1"/>
        <v>69.459999999999994</v>
      </c>
      <c r="E44" s="5" t="str">
        <f t="shared" si="2"/>
        <v>440.86K</v>
      </c>
      <c r="F44">
        <f t="shared" si="3"/>
        <v>71.2</v>
      </c>
      <c r="G44">
        <f t="shared" si="4"/>
        <v>56500</v>
      </c>
      <c r="H44">
        <f t="shared" si="5"/>
        <v>1225</v>
      </c>
    </row>
    <row r="45" spans="1:8" x14ac:dyDescent="0.25">
      <c r="A45" s="1">
        <v>45075</v>
      </c>
      <c r="B45" s="5" t="e">
        <f t="shared" si="6"/>
        <v>#N/A</v>
      </c>
      <c r="C45" t="e">
        <f t="shared" si="0"/>
        <v>#N/A</v>
      </c>
      <c r="D45" s="5">
        <f t="shared" si="1"/>
        <v>72.87</v>
      </c>
      <c r="E45" s="5">
        <f t="shared" si="2"/>
        <v>0</v>
      </c>
      <c r="F45">
        <f t="shared" si="3"/>
        <v>71.75</v>
      </c>
      <c r="G45">
        <f t="shared" si="4"/>
        <v>56500</v>
      </c>
      <c r="H45" t="e">
        <f t="shared" si="5"/>
        <v>#N/A</v>
      </c>
    </row>
    <row r="46" spans="1:8" x14ac:dyDescent="0.25">
      <c r="A46" s="1">
        <v>45074</v>
      </c>
      <c r="B46" s="5" t="e">
        <f t="shared" si="6"/>
        <v>#N/A</v>
      </c>
      <c r="C46" t="e">
        <f t="shared" si="0"/>
        <v>#N/A</v>
      </c>
      <c r="D46" s="5">
        <f t="shared" si="1"/>
        <v>73.22</v>
      </c>
      <c r="E46" s="5">
        <f t="shared" si="2"/>
        <v>0</v>
      </c>
      <c r="F46" t="e">
        <f t="shared" si="3"/>
        <v>#N/A</v>
      </c>
      <c r="G46" t="e">
        <f t="shared" si="4"/>
        <v>#N/A</v>
      </c>
      <c r="H46" t="e">
        <f t="shared" si="5"/>
        <v>#N/A</v>
      </c>
    </row>
    <row r="47" spans="1:8" x14ac:dyDescent="0.25">
      <c r="A47" s="1">
        <v>45073</v>
      </c>
      <c r="B47" s="5" t="e">
        <f t="shared" si="6"/>
        <v>#N/A</v>
      </c>
      <c r="C47" t="e">
        <f t="shared" si="0"/>
        <v>#N/A</v>
      </c>
      <c r="D47" s="5" t="e">
        <f t="shared" si="1"/>
        <v>#N/A</v>
      </c>
      <c r="E47" s="5" t="e">
        <f t="shared" si="2"/>
        <v>#N/A</v>
      </c>
      <c r="F47" t="e">
        <f t="shared" si="3"/>
        <v>#N/A</v>
      </c>
      <c r="G47" t="e">
        <f t="shared" si="4"/>
        <v>#N/A</v>
      </c>
      <c r="H47" t="e">
        <f t="shared" si="5"/>
        <v>#N/A</v>
      </c>
    </row>
    <row r="48" spans="1:8" x14ac:dyDescent="0.25">
      <c r="A48" s="1">
        <v>45072</v>
      </c>
      <c r="B48" s="5">
        <f t="shared" si="6"/>
        <v>2237.5</v>
      </c>
      <c r="C48" t="str">
        <f t="shared" si="0"/>
        <v>47.64K</v>
      </c>
      <c r="D48" s="5">
        <f t="shared" si="1"/>
        <v>72.67</v>
      </c>
      <c r="E48" s="5" t="str">
        <f t="shared" si="2"/>
        <v>261.50K</v>
      </c>
      <c r="F48">
        <f t="shared" si="3"/>
        <v>71.75</v>
      </c>
      <c r="G48">
        <f t="shared" si="4"/>
        <v>57000</v>
      </c>
      <c r="H48">
        <f t="shared" si="5"/>
        <v>1225</v>
      </c>
    </row>
    <row r="49" spans="1:8" x14ac:dyDescent="0.25">
      <c r="A49" s="1">
        <v>45071</v>
      </c>
      <c r="B49" s="5">
        <f t="shared" si="6"/>
        <v>2231</v>
      </c>
      <c r="C49" t="str">
        <f t="shared" si="0"/>
        <v>59.56K</v>
      </c>
      <c r="D49" s="5">
        <f t="shared" si="1"/>
        <v>71.83</v>
      </c>
      <c r="E49" s="5" t="str">
        <f t="shared" si="2"/>
        <v>422.64K</v>
      </c>
      <c r="F49">
        <f t="shared" si="3"/>
        <v>75.7</v>
      </c>
      <c r="G49">
        <f t="shared" si="4"/>
        <v>57000</v>
      </c>
      <c r="H49">
        <f t="shared" si="5"/>
        <v>1250</v>
      </c>
    </row>
    <row r="50" spans="1:8" x14ac:dyDescent="0.25">
      <c r="A50" s="1">
        <v>45070</v>
      </c>
      <c r="B50" s="5">
        <f t="shared" si="6"/>
        <v>2205</v>
      </c>
      <c r="C50" t="str">
        <f t="shared" si="0"/>
        <v>79.56K</v>
      </c>
      <c r="D50" s="5">
        <f t="shared" si="1"/>
        <v>74.34</v>
      </c>
      <c r="E50" s="5" t="str">
        <f t="shared" si="2"/>
        <v>386.61K</v>
      </c>
      <c r="F50">
        <f t="shared" si="3"/>
        <v>77.55</v>
      </c>
      <c r="G50">
        <f t="shared" si="4"/>
        <v>57000</v>
      </c>
      <c r="H50">
        <f t="shared" si="5"/>
        <v>1250</v>
      </c>
    </row>
    <row r="51" spans="1:8" x14ac:dyDescent="0.25">
      <c r="A51" s="1">
        <v>45069</v>
      </c>
      <c r="B51" s="5">
        <f t="shared" si="6"/>
        <v>2227</v>
      </c>
      <c r="C51" t="str">
        <f t="shared" si="0"/>
        <v>59.38K</v>
      </c>
      <c r="D51" s="5">
        <f t="shared" si="1"/>
        <v>72.91</v>
      </c>
      <c r="E51" s="5" t="str">
        <f t="shared" si="2"/>
        <v>317.59K</v>
      </c>
      <c r="F51">
        <f t="shared" si="3"/>
        <v>77.900000000000006</v>
      </c>
      <c r="G51">
        <f t="shared" si="4"/>
        <v>57000</v>
      </c>
      <c r="H51">
        <f t="shared" si="5"/>
        <v>1225</v>
      </c>
    </row>
    <row r="52" spans="1:8" x14ac:dyDescent="0.25">
      <c r="A52" s="1">
        <v>45068</v>
      </c>
      <c r="B52" s="5">
        <f t="shared" si="6"/>
        <v>2263.5</v>
      </c>
      <c r="C52" t="str">
        <f t="shared" si="0"/>
        <v>49.01K</v>
      </c>
      <c r="D52" s="5">
        <f t="shared" si="1"/>
        <v>71.989999999999995</v>
      </c>
      <c r="E52" s="5" t="str">
        <f t="shared" si="2"/>
        <v>18.68K</v>
      </c>
      <c r="F52">
        <f t="shared" si="3"/>
        <v>79.650000000000006</v>
      </c>
      <c r="G52">
        <f t="shared" si="4"/>
        <v>57000</v>
      </c>
      <c r="H52">
        <f t="shared" si="5"/>
        <v>1225</v>
      </c>
    </row>
    <row r="53" spans="1:8" x14ac:dyDescent="0.25">
      <c r="A53" s="1">
        <v>45067</v>
      </c>
      <c r="B53" s="5" t="e">
        <f t="shared" si="6"/>
        <v>#N/A</v>
      </c>
      <c r="C53" t="e">
        <f t="shared" si="0"/>
        <v>#N/A</v>
      </c>
      <c r="D53" s="5" t="e">
        <f t="shared" si="1"/>
        <v>#N/A</v>
      </c>
      <c r="E53" s="5" t="e">
        <f t="shared" si="2"/>
        <v>#N/A</v>
      </c>
      <c r="F53" t="e">
        <f t="shared" si="3"/>
        <v>#N/A</v>
      </c>
      <c r="G53" t="e">
        <f t="shared" si="4"/>
        <v>#N/A</v>
      </c>
      <c r="H53" t="e">
        <f t="shared" si="5"/>
        <v>#N/A</v>
      </c>
    </row>
    <row r="54" spans="1:8" x14ac:dyDescent="0.25">
      <c r="A54" s="1">
        <v>45066</v>
      </c>
      <c r="B54" s="5" t="e">
        <f t="shared" si="6"/>
        <v>#N/A</v>
      </c>
      <c r="C54" t="e">
        <f t="shared" si="0"/>
        <v>#N/A</v>
      </c>
      <c r="D54" s="5" t="e">
        <f t="shared" si="1"/>
        <v>#N/A</v>
      </c>
      <c r="E54" s="5" t="e">
        <f t="shared" si="2"/>
        <v>#N/A</v>
      </c>
      <c r="F54" t="e">
        <f t="shared" si="3"/>
        <v>#N/A</v>
      </c>
      <c r="G54" t="e">
        <f t="shared" si="4"/>
        <v>#N/A</v>
      </c>
      <c r="H54" t="e">
        <f t="shared" si="5"/>
        <v>#N/A</v>
      </c>
    </row>
    <row r="55" spans="1:8" x14ac:dyDescent="0.25">
      <c r="A55" s="1">
        <v>45065</v>
      </c>
      <c r="B55" s="5">
        <f t="shared" si="6"/>
        <v>2283.5</v>
      </c>
      <c r="C55" t="str">
        <f t="shared" si="0"/>
        <v>37.97K</v>
      </c>
      <c r="D55" s="5">
        <f t="shared" si="1"/>
        <v>71.55</v>
      </c>
      <c r="E55" s="5" t="str">
        <f t="shared" si="2"/>
        <v>69.95K</v>
      </c>
      <c r="F55">
        <f t="shared" si="3"/>
        <v>79.7</v>
      </c>
      <c r="G55">
        <f t="shared" si="4"/>
        <v>57000</v>
      </c>
      <c r="H55">
        <f t="shared" si="5"/>
        <v>1225</v>
      </c>
    </row>
    <row r="56" spans="1:8" x14ac:dyDescent="0.25">
      <c r="A56" s="1">
        <v>45064</v>
      </c>
      <c r="B56" s="5">
        <f t="shared" si="6"/>
        <v>2283.5</v>
      </c>
      <c r="C56" t="str">
        <f t="shared" si="0"/>
        <v>49.96K</v>
      </c>
      <c r="D56" s="5">
        <f t="shared" si="1"/>
        <v>71.86</v>
      </c>
      <c r="E56" s="5" t="str">
        <f t="shared" si="2"/>
        <v>80.86K</v>
      </c>
      <c r="F56">
        <f t="shared" si="3"/>
        <v>80.2</v>
      </c>
      <c r="G56">
        <f t="shared" si="4"/>
        <v>57500</v>
      </c>
      <c r="H56">
        <f t="shared" si="5"/>
        <v>1275</v>
      </c>
    </row>
    <row r="57" spans="1:8" x14ac:dyDescent="0.25">
      <c r="A57" s="1">
        <v>45063</v>
      </c>
      <c r="B57" s="5">
        <f t="shared" si="6"/>
        <v>2296.5</v>
      </c>
      <c r="C57" t="str">
        <f t="shared" si="0"/>
        <v>58.17K</v>
      </c>
      <c r="D57" s="5">
        <f t="shared" si="1"/>
        <v>72.83</v>
      </c>
      <c r="E57" s="5" t="str">
        <f t="shared" si="2"/>
        <v>273.71K</v>
      </c>
      <c r="F57">
        <f t="shared" si="3"/>
        <v>80.099999999999994</v>
      </c>
      <c r="G57">
        <f t="shared" si="4"/>
        <v>57500</v>
      </c>
      <c r="H57">
        <f t="shared" si="5"/>
        <v>1275</v>
      </c>
    </row>
    <row r="58" spans="1:8" x14ac:dyDescent="0.25">
      <c r="A58" s="1">
        <v>45062</v>
      </c>
      <c r="B58" s="5">
        <f t="shared" si="6"/>
        <v>2259.5</v>
      </c>
      <c r="C58" t="str">
        <f t="shared" si="0"/>
        <v>65.24K</v>
      </c>
      <c r="D58" s="5">
        <f t="shared" si="1"/>
        <v>70.86</v>
      </c>
      <c r="E58" s="5" t="str">
        <f t="shared" si="2"/>
        <v>232.33K</v>
      </c>
      <c r="F58">
        <f t="shared" si="3"/>
        <v>80.599999999999994</v>
      </c>
      <c r="G58">
        <f t="shared" si="4"/>
        <v>58000</v>
      </c>
      <c r="H58">
        <f t="shared" si="5"/>
        <v>1275</v>
      </c>
    </row>
    <row r="59" spans="1:8" x14ac:dyDescent="0.25">
      <c r="A59" s="1">
        <v>45061</v>
      </c>
      <c r="B59" s="5">
        <f t="shared" si="6"/>
        <v>2259.5</v>
      </c>
      <c r="C59" t="str">
        <f t="shared" si="0"/>
        <v>54.32K</v>
      </c>
      <c r="D59" s="5">
        <f t="shared" si="1"/>
        <v>71.11</v>
      </c>
      <c r="E59" s="5" t="str">
        <f t="shared" si="2"/>
        <v>259.01K</v>
      </c>
      <c r="F59">
        <f t="shared" si="3"/>
        <v>81.8</v>
      </c>
      <c r="G59">
        <f t="shared" si="4"/>
        <v>58000</v>
      </c>
      <c r="H59">
        <f t="shared" si="5"/>
        <v>1275</v>
      </c>
    </row>
    <row r="60" spans="1:8" x14ac:dyDescent="0.25">
      <c r="A60" s="1">
        <v>45060</v>
      </c>
      <c r="B60" s="5" t="e">
        <f t="shared" si="6"/>
        <v>#N/A</v>
      </c>
      <c r="C60" t="e">
        <f t="shared" si="0"/>
        <v>#N/A</v>
      </c>
      <c r="D60" s="5" t="e">
        <f t="shared" si="1"/>
        <v>#N/A</v>
      </c>
      <c r="E60" s="5" t="e">
        <f t="shared" si="2"/>
        <v>#N/A</v>
      </c>
      <c r="F60" t="e">
        <f t="shared" si="3"/>
        <v>#N/A</v>
      </c>
      <c r="G60" t="e">
        <f t="shared" si="4"/>
        <v>#N/A</v>
      </c>
      <c r="H60" t="e">
        <f t="shared" si="5"/>
        <v>#N/A</v>
      </c>
    </row>
    <row r="61" spans="1:8" x14ac:dyDescent="0.25">
      <c r="A61" s="1">
        <v>45059</v>
      </c>
      <c r="B61" s="5" t="e">
        <f t="shared" si="6"/>
        <v>#N/A</v>
      </c>
      <c r="C61" t="e">
        <f t="shared" si="0"/>
        <v>#N/A</v>
      </c>
      <c r="D61" s="5" t="e">
        <f t="shared" si="1"/>
        <v>#N/A</v>
      </c>
      <c r="E61" s="5" t="e">
        <f t="shared" si="2"/>
        <v>#N/A</v>
      </c>
      <c r="F61" t="e">
        <f t="shared" si="3"/>
        <v>#N/A</v>
      </c>
      <c r="G61" t="e">
        <f t="shared" si="4"/>
        <v>#N/A</v>
      </c>
      <c r="H61" t="e">
        <f t="shared" si="5"/>
        <v>#N/A</v>
      </c>
    </row>
    <row r="62" spans="1:8" x14ac:dyDescent="0.25">
      <c r="A62" s="1">
        <v>45058</v>
      </c>
      <c r="B62" s="5">
        <f t="shared" si="6"/>
        <v>2231.5</v>
      </c>
      <c r="C62" t="str">
        <f t="shared" si="0"/>
        <v>66.67K</v>
      </c>
      <c r="D62" s="5">
        <f t="shared" si="1"/>
        <v>70.040000000000006</v>
      </c>
      <c r="E62" s="5" t="str">
        <f t="shared" si="2"/>
        <v>275.44K</v>
      </c>
      <c r="F62">
        <f t="shared" si="3"/>
        <v>82.35</v>
      </c>
      <c r="G62">
        <f t="shared" si="4"/>
        <v>58500</v>
      </c>
      <c r="H62">
        <f t="shared" si="5"/>
        <v>1250</v>
      </c>
    </row>
    <row r="63" spans="1:8" x14ac:dyDescent="0.25">
      <c r="A63" s="1">
        <v>45057</v>
      </c>
      <c r="B63" s="5">
        <f t="shared" si="6"/>
        <v>2211</v>
      </c>
      <c r="C63" t="str">
        <f t="shared" si="0"/>
        <v>96.50K</v>
      </c>
      <c r="D63" s="5">
        <f t="shared" si="1"/>
        <v>70.87</v>
      </c>
      <c r="E63" s="5" t="str">
        <f t="shared" si="2"/>
        <v>365.89K</v>
      </c>
      <c r="F63">
        <f t="shared" si="3"/>
        <v>83.7</v>
      </c>
      <c r="G63">
        <f t="shared" si="4"/>
        <v>58500</v>
      </c>
      <c r="H63">
        <f t="shared" si="5"/>
        <v>1250</v>
      </c>
    </row>
    <row r="64" spans="1:8" x14ac:dyDescent="0.25">
      <c r="A64" s="1">
        <v>45056</v>
      </c>
      <c r="B64" s="5">
        <f t="shared" si="6"/>
        <v>2268</v>
      </c>
      <c r="C64" t="str">
        <f t="shared" si="0"/>
        <v>51.23K</v>
      </c>
      <c r="D64" s="5">
        <f t="shared" si="1"/>
        <v>72.56</v>
      </c>
      <c r="E64" s="5" t="str">
        <f t="shared" si="2"/>
        <v>351.51K</v>
      </c>
      <c r="F64">
        <f t="shared" si="3"/>
        <v>84</v>
      </c>
      <c r="G64">
        <f t="shared" si="4"/>
        <v>58500</v>
      </c>
      <c r="H64">
        <f t="shared" si="5"/>
        <v>1300</v>
      </c>
    </row>
    <row r="65" spans="1:8" x14ac:dyDescent="0.25">
      <c r="A65" s="1">
        <v>45055</v>
      </c>
      <c r="B65" s="5">
        <f t="shared" si="6"/>
        <v>2320</v>
      </c>
      <c r="C65" t="str">
        <f t="shared" si="0"/>
        <v>54.98K</v>
      </c>
      <c r="D65" s="5">
        <f t="shared" si="1"/>
        <v>73.709999999999994</v>
      </c>
      <c r="E65" s="5" t="str">
        <f t="shared" si="2"/>
        <v>317.49K</v>
      </c>
      <c r="F65">
        <f t="shared" si="3"/>
        <v>84.25</v>
      </c>
      <c r="G65">
        <f t="shared" si="4"/>
        <v>58500</v>
      </c>
      <c r="H65">
        <f t="shared" si="5"/>
        <v>1300</v>
      </c>
    </row>
    <row r="66" spans="1:8" x14ac:dyDescent="0.25">
      <c r="A66" s="1">
        <v>45054</v>
      </c>
      <c r="B66" s="5" t="e">
        <f t="shared" ref="B66:B129" si="7">VLOOKUP(A66,data,2,FALSE)</f>
        <v>#N/A</v>
      </c>
      <c r="C66" t="e">
        <f t="shared" ref="C66:C129" si="8">VLOOKUP(A66,data,6,FALSE)</f>
        <v>#N/A</v>
      </c>
      <c r="D66" s="5">
        <f t="shared" ref="D66:D129" si="9">VLOOKUP(A66,data2,2,FALSE)</f>
        <v>73.16</v>
      </c>
      <c r="E66" s="5" t="str">
        <f t="shared" ref="E66:E129" si="10">VLOOKUP(A66,data2,6,FALSE)</f>
        <v>290.08K</v>
      </c>
      <c r="F66">
        <f t="shared" ref="F66:F129" si="11">VLOOKUP(A66,data3,2,FALSE)</f>
        <v>84.25</v>
      </c>
      <c r="G66">
        <f t="shared" ref="G66:G129" si="12">VLOOKUP(A66,data4,2,FALSE)</f>
        <v>59000</v>
      </c>
      <c r="H66" t="e">
        <f t="shared" ref="H66:H129" si="13">VLOOKUP(A66,data5,2,FALSE)</f>
        <v>#N/A</v>
      </c>
    </row>
    <row r="67" spans="1:8" x14ac:dyDescent="0.25">
      <c r="A67" s="1">
        <v>45053</v>
      </c>
      <c r="B67" s="5" t="e">
        <f t="shared" si="7"/>
        <v>#N/A</v>
      </c>
      <c r="C67" t="e">
        <f t="shared" si="8"/>
        <v>#N/A</v>
      </c>
      <c r="D67" s="5" t="e">
        <f t="shared" si="9"/>
        <v>#N/A</v>
      </c>
      <c r="E67" s="5" t="e">
        <f t="shared" si="10"/>
        <v>#N/A</v>
      </c>
      <c r="F67" t="e">
        <f t="shared" si="11"/>
        <v>#N/A</v>
      </c>
      <c r="G67" t="e">
        <f t="shared" si="12"/>
        <v>#N/A</v>
      </c>
      <c r="H67" t="e">
        <f t="shared" si="13"/>
        <v>#N/A</v>
      </c>
    </row>
    <row r="68" spans="1:8" x14ac:dyDescent="0.25">
      <c r="A68" s="1">
        <v>45052</v>
      </c>
      <c r="B68" s="5" t="e">
        <f t="shared" si="7"/>
        <v>#N/A</v>
      </c>
      <c r="C68" t="e">
        <f t="shared" si="8"/>
        <v>#N/A</v>
      </c>
      <c r="D68" s="5" t="e">
        <f t="shared" si="9"/>
        <v>#N/A</v>
      </c>
      <c r="E68" s="5" t="e">
        <f t="shared" si="10"/>
        <v>#N/A</v>
      </c>
      <c r="F68" t="e">
        <f t="shared" si="11"/>
        <v>#N/A</v>
      </c>
      <c r="G68" t="e">
        <f t="shared" si="12"/>
        <v>#N/A</v>
      </c>
      <c r="H68" t="e">
        <f t="shared" si="13"/>
        <v>#N/A</v>
      </c>
    </row>
    <row r="69" spans="1:8" x14ac:dyDescent="0.25">
      <c r="A69" s="1">
        <v>45051</v>
      </c>
      <c r="B69" s="5">
        <f t="shared" si="7"/>
        <v>2318.5</v>
      </c>
      <c r="C69" t="str">
        <f t="shared" si="8"/>
        <v>44.97K</v>
      </c>
      <c r="D69" s="5">
        <f t="shared" si="9"/>
        <v>71.34</v>
      </c>
      <c r="E69" s="5" t="str">
        <f t="shared" si="10"/>
        <v>330.59K</v>
      </c>
      <c r="F69">
        <f t="shared" si="11"/>
        <v>83.75</v>
      </c>
      <c r="G69">
        <f t="shared" si="12"/>
        <v>59000</v>
      </c>
      <c r="H69">
        <f t="shared" si="13"/>
        <v>1325</v>
      </c>
    </row>
    <row r="70" spans="1:8" x14ac:dyDescent="0.25">
      <c r="A70" s="1">
        <v>45050</v>
      </c>
      <c r="B70" s="5">
        <f t="shared" si="7"/>
        <v>2287</v>
      </c>
      <c r="C70" t="str">
        <f t="shared" si="8"/>
        <v>50.09K</v>
      </c>
      <c r="D70" s="5">
        <f t="shared" si="9"/>
        <v>68.56</v>
      </c>
      <c r="E70" s="5" t="str">
        <f t="shared" si="10"/>
        <v>412.50K</v>
      </c>
      <c r="F70">
        <f t="shared" si="11"/>
        <v>83.1</v>
      </c>
      <c r="G70">
        <f t="shared" si="12"/>
        <v>59500</v>
      </c>
      <c r="H70">
        <f t="shared" si="13"/>
        <v>1325</v>
      </c>
    </row>
    <row r="71" spans="1:8" x14ac:dyDescent="0.25">
      <c r="A71" s="1">
        <v>45049</v>
      </c>
      <c r="B71" s="5">
        <f t="shared" si="7"/>
        <v>2321</v>
      </c>
      <c r="C71" t="str">
        <f t="shared" si="8"/>
        <v>39.43K</v>
      </c>
      <c r="D71" s="5">
        <f t="shared" si="9"/>
        <v>68.599999999999994</v>
      </c>
      <c r="E71" s="5" t="str">
        <f t="shared" si="10"/>
        <v>490.52K</v>
      </c>
      <c r="F71">
        <f t="shared" si="11"/>
        <v>83.55</v>
      </c>
      <c r="G71">
        <f t="shared" si="12"/>
        <v>59500</v>
      </c>
      <c r="H71">
        <f t="shared" si="13"/>
        <v>1350</v>
      </c>
    </row>
    <row r="72" spans="1:8" x14ac:dyDescent="0.25">
      <c r="A72" s="1">
        <v>45048</v>
      </c>
      <c r="B72" s="5">
        <f t="shared" si="7"/>
        <v>2366.5</v>
      </c>
      <c r="C72" t="str">
        <f t="shared" si="8"/>
        <v>55.32K</v>
      </c>
      <c r="D72" s="5">
        <f t="shared" si="9"/>
        <v>71.66</v>
      </c>
      <c r="E72" s="5" t="str">
        <f t="shared" si="10"/>
        <v>417.82K</v>
      </c>
      <c r="F72">
        <f t="shared" si="11"/>
        <v>83.55</v>
      </c>
      <c r="G72">
        <f t="shared" si="12"/>
        <v>60000</v>
      </c>
      <c r="H72">
        <f t="shared" si="13"/>
        <v>1350</v>
      </c>
    </row>
    <row r="73" spans="1:8" x14ac:dyDescent="0.25">
      <c r="A73" s="1">
        <v>45047</v>
      </c>
      <c r="B73" s="5" t="e">
        <f t="shared" si="7"/>
        <v>#N/A</v>
      </c>
      <c r="C73" t="e">
        <f t="shared" si="8"/>
        <v>#N/A</v>
      </c>
      <c r="D73" s="5">
        <f t="shared" si="9"/>
        <v>75.66</v>
      </c>
      <c r="E73" s="5" t="str">
        <f t="shared" si="10"/>
        <v>215.02K</v>
      </c>
      <c r="F73" t="e">
        <f t="shared" si="11"/>
        <v>#N/A</v>
      </c>
      <c r="G73" t="e">
        <f t="shared" si="12"/>
        <v>#N/A</v>
      </c>
      <c r="H73" t="e">
        <f t="shared" si="13"/>
        <v>#N/A</v>
      </c>
    </row>
    <row r="74" spans="1:8" x14ac:dyDescent="0.25">
      <c r="A74" s="1">
        <v>45046</v>
      </c>
      <c r="B74" s="5" t="e">
        <f t="shared" si="7"/>
        <v>#N/A</v>
      </c>
      <c r="C74" t="e">
        <f t="shared" si="8"/>
        <v>#N/A</v>
      </c>
      <c r="D74" s="5" t="e">
        <f t="shared" si="9"/>
        <v>#N/A</v>
      </c>
      <c r="E74" s="5" t="e">
        <f t="shared" si="10"/>
        <v>#N/A</v>
      </c>
      <c r="F74" t="e">
        <f t="shared" si="11"/>
        <v>#N/A</v>
      </c>
      <c r="G74" t="e">
        <f t="shared" si="12"/>
        <v>#N/A</v>
      </c>
      <c r="H74" t="e">
        <f t="shared" si="13"/>
        <v>#N/A</v>
      </c>
    </row>
    <row r="75" spans="1:8" x14ac:dyDescent="0.25">
      <c r="A75" s="1">
        <v>45045</v>
      </c>
      <c r="B75" s="5" t="e">
        <f t="shared" si="7"/>
        <v>#N/A</v>
      </c>
      <c r="C75" t="e">
        <f t="shared" si="8"/>
        <v>#N/A</v>
      </c>
      <c r="D75" s="5" t="e">
        <f t="shared" si="9"/>
        <v>#N/A</v>
      </c>
      <c r="E75" s="5" t="e">
        <f t="shared" si="10"/>
        <v>#N/A</v>
      </c>
      <c r="F75" t="e">
        <f t="shared" si="11"/>
        <v>#N/A</v>
      </c>
      <c r="G75" t="e">
        <f t="shared" si="12"/>
        <v>#N/A</v>
      </c>
      <c r="H75" t="e">
        <f t="shared" si="13"/>
        <v>#N/A</v>
      </c>
    </row>
    <row r="76" spans="1:8" x14ac:dyDescent="0.25">
      <c r="A76" s="1">
        <v>45044</v>
      </c>
      <c r="B76" s="5">
        <f t="shared" si="7"/>
        <v>2356</v>
      </c>
      <c r="C76" t="str">
        <f t="shared" si="8"/>
        <v>49.68K</v>
      </c>
      <c r="D76" s="5">
        <f t="shared" si="9"/>
        <v>76.78</v>
      </c>
      <c r="E76" s="5" t="str">
        <f t="shared" si="10"/>
        <v>328.40K</v>
      </c>
      <c r="F76">
        <f t="shared" si="11"/>
        <v>83.05</v>
      </c>
      <c r="G76">
        <f t="shared" si="12"/>
        <v>60000</v>
      </c>
      <c r="H76">
        <f t="shared" si="13"/>
        <v>1375</v>
      </c>
    </row>
    <row r="77" spans="1:8" x14ac:dyDescent="0.25">
      <c r="A77" s="1">
        <v>45043</v>
      </c>
      <c r="B77" s="5">
        <f t="shared" si="7"/>
        <v>2319</v>
      </c>
      <c r="C77" t="str">
        <f t="shared" si="8"/>
        <v>50.30K</v>
      </c>
      <c r="D77" s="5">
        <f t="shared" si="9"/>
        <v>74.760000000000005</v>
      </c>
      <c r="E77" s="5" t="str">
        <f t="shared" si="10"/>
        <v>345.88K</v>
      </c>
      <c r="F77">
        <f t="shared" si="11"/>
        <v>83.05</v>
      </c>
      <c r="G77">
        <f t="shared" si="12"/>
        <v>60000</v>
      </c>
      <c r="H77">
        <f t="shared" si="13"/>
        <v>1375</v>
      </c>
    </row>
    <row r="78" spans="1:8" x14ac:dyDescent="0.25">
      <c r="A78" s="1">
        <v>45042</v>
      </c>
      <c r="B78" s="5">
        <f t="shared" si="7"/>
        <v>2327</v>
      </c>
      <c r="C78" t="str">
        <f t="shared" si="8"/>
        <v>44.97K</v>
      </c>
      <c r="D78" s="5">
        <f t="shared" si="9"/>
        <v>74.3</v>
      </c>
      <c r="E78" s="5" t="str">
        <f t="shared" si="10"/>
        <v>497.78K</v>
      </c>
      <c r="F78">
        <f t="shared" si="11"/>
        <v>82.9</v>
      </c>
      <c r="G78">
        <f t="shared" si="12"/>
        <v>60000</v>
      </c>
      <c r="H78">
        <f t="shared" si="13"/>
        <v>1375</v>
      </c>
    </row>
    <row r="79" spans="1:8" x14ac:dyDescent="0.25">
      <c r="A79" s="1">
        <v>45041</v>
      </c>
      <c r="B79" s="5">
        <f t="shared" si="7"/>
        <v>2335.5</v>
      </c>
      <c r="C79" t="str">
        <f t="shared" si="8"/>
        <v>55.64K</v>
      </c>
      <c r="D79" s="5">
        <f t="shared" si="9"/>
        <v>77.069999999999993</v>
      </c>
      <c r="E79" s="5" t="str">
        <f t="shared" si="10"/>
        <v>361.65K</v>
      </c>
      <c r="F79">
        <f t="shared" si="11"/>
        <v>82.6</v>
      </c>
      <c r="G79">
        <f t="shared" si="12"/>
        <v>60250</v>
      </c>
      <c r="H79">
        <f t="shared" si="13"/>
        <v>1375</v>
      </c>
    </row>
    <row r="80" spans="1:8" x14ac:dyDescent="0.25">
      <c r="A80" s="1">
        <v>45040</v>
      </c>
      <c r="B80" s="5">
        <f t="shared" si="7"/>
        <v>2381</v>
      </c>
      <c r="C80" t="str">
        <f t="shared" si="8"/>
        <v>34.04K</v>
      </c>
      <c r="D80" s="5">
        <f t="shared" si="9"/>
        <v>78.760000000000005</v>
      </c>
      <c r="E80" s="5" t="str">
        <f t="shared" si="10"/>
        <v>306.72K</v>
      </c>
      <c r="F80">
        <f t="shared" si="11"/>
        <v>82.15</v>
      </c>
      <c r="G80">
        <f t="shared" si="12"/>
        <v>60500</v>
      </c>
      <c r="H80">
        <f t="shared" si="13"/>
        <v>1375</v>
      </c>
    </row>
    <row r="81" spans="1:8" x14ac:dyDescent="0.25">
      <c r="A81" s="1">
        <v>45039</v>
      </c>
      <c r="B81" s="5" t="e">
        <f t="shared" si="7"/>
        <v>#N/A</v>
      </c>
      <c r="C81" t="e">
        <f t="shared" si="8"/>
        <v>#N/A</v>
      </c>
      <c r="D81" s="5" t="e">
        <f t="shared" si="9"/>
        <v>#N/A</v>
      </c>
      <c r="E81" s="5" t="e">
        <f t="shared" si="10"/>
        <v>#N/A</v>
      </c>
      <c r="F81" t="e">
        <f t="shared" si="11"/>
        <v>#N/A</v>
      </c>
      <c r="G81" t="e">
        <f t="shared" si="12"/>
        <v>#N/A</v>
      </c>
      <c r="H81" t="e">
        <f t="shared" si="13"/>
        <v>#N/A</v>
      </c>
    </row>
    <row r="82" spans="1:8" x14ac:dyDescent="0.25">
      <c r="A82" s="1">
        <v>45038</v>
      </c>
      <c r="B82" s="5" t="e">
        <f t="shared" si="7"/>
        <v>#N/A</v>
      </c>
      <c r="C82" t="e">
        <f t="shared" si="8"/>
        <v>#N/A</v>
      </c>
      <c r="D82" s="5" t="e">
        <f t="shared" si="9"/>
        <v>#N/A</v>
      </c>
      <c r="E82" s="5" t="e">
        <f t="shared" si="10"/>
        <v>#N/A</v>
      </c>
      <c r="F82" t="e">
        <f t="shared" si="11"/>
        <v>#N/A</v>
      </c>
      <c r="G82" t="e">
        <f t="shared" si="12"/>
        <v>#N/A</v>
      </c>
      <c r="H82" t="e">
        <f t="shared" si="13"/>
        <v>#N/A</v>
      </c>
    </row>
    <row r="83" spans="1:8" x14ac:dyDescent="0.25">
      <c r="A83" s="1">
        <v>45037</v>
      </c>
      <c r="B83" s="5">
        <f t="shared" si="7"/>
        <v>2396.5</v>
      </c>
      <c r="C83" t="str">
        <f t="shared" si="8"/>
        <v>38.98K</v>
      </c>
      <c r="D83" s="5">
        <f t="shared" si="9"/>
        <v>77.87</v>
      </c>
      <c r="E83" s="5" t="str">
        <f t="shared" si="10"/>
        <v>291.11K</v>
      </c>
      <c r="F83">
        <f t="shared" si="11"/>
        <v>81.599999999999994</v>
      </c>
      <c r="G83">
        <f t="shared" si="12"/>
        <v>60500</v>
      </c>
      <c r="H83">
        <f t="shared" si="13"/>
        <v>1350</v>
      </c>
    </row>
    <row r="84" spans="1:8" x14ac:dyDescent="0.25">
      <c r="A84" s="1">
        <v>45036</v>
      </c>
      <c r="B84" s="5">
        <f t="shared" si="7"/>
        <v>2421</v>
      </c>
      <c r="C84" t="str">
        <f t="shared" si="8"/>
        <v>55.30K</v>
      </c>
      <c r="D84" s="5">
        <f t="shared" si="9"/>
        <v>77.290000000000006</v>
      </c>
      <c r="E84" s="5" t="str">
        <f t="shared" si="10"/>
        <v>24.99K</v>
      </c>
      <c r="F84">
        <f t="shared" si="11"/>
        <v>81.7</v>
      </c>
      <c r="G84">
        <f t="shared" si="12"/>
        <v>60500</v>
      </c>
      <c r="H84">
        <f t="shared" si="13"/>
        <v>1400</v>
      </c>
    </row>
    <row r="85" spans="1:8" x14ac:dyDescent="0.25">
      <c r="A85" s="1">
        <v>45035</v>
      </c>
      <c r="B85" s="5">
        <f t="shared" si="7"/>
        <v>2445</v>
      </c>
      <c r="C85" t="str">
        <f t="shared" si="8"/>
        <v>69.60K</v>
      </c>
      <c r="D85" s="5">
        <f t="shared" si="9"/>
        <v>79.16</v>
      </c>
      <c r="E85" s="5" t="str">
        <f t="shared" si="10"/>
        <v>78.31K</v>
      </c>
      <c r="F85">
        <f t="shared" si="11"/>
        <v>82.2</v>
      </c>
      <c r="G85">
        <f t="shared" si="12"/>
        <v>60500</v>
      </c>
      <c r="H85">
        <f t="shared" si="13"/>
        <v>1400</v>
      </c>
    </row>
    <row r="86" spans="1:8" x14ac:dyDescent="0.25">
      <c r="A86" s="1">
        <v>45034</v>
      </c>
      <c r="B86" s="5">
        <f t="shared" si="7"/>
        <v>2437</v>
      </c>
      <c r="C86" t="str">
        <f t="shared" si="8"/>
        <v>65.88K</v>
      </c>
      <c r="D86" s="5">
        <f t="shared" si="9"/>
        <v>80.86</v>
      </c>
      <c r="E86" s="5" t="str">
        <f t="shared" si="10"/>
        <v>96.29K</v>
      </c>
      <c r="F86">
        <f t="shared" si="11"/>
        <v>82.65</v>
      </c>
      <c r="G86">
        <f t="shared" si="12"/>
        <v>60500</v>
      </c>
      <c r="H86">
        <f t="shared" si="13"/>
        <v>1400</v>
      </c>
    </row>
    <row r="87" spans="1:8" x14ac:dyDescent="0.25">
      <c r="A87" s="1">
        <v>45033</v>
      </c>
      <c r="B87" s="5">
        <f t="shared" si="7"/>
        <v>2378.5</v>
      </c>
      <c r="C87" t="str">
        <f t="shared" si="8"/>
        <v>41.56K</v>
      </c>
      <c r="D87" s="5">
        <f t="shared" si="9"/>
        <v>80.83</v>
      </c>
      <c r="E87" s="5" t="str">
        <f t="shared" si="10"/>
        <v>217.05K</v>
      </c>
      <c r="F87">
        <f t="shared" si="11"/>
        <v>83.3</v>
      </c>
      <c r="G87">
        <f t="shared" si="12"/>
        <v>60500</v>
      </c>
      <c r="H87">
        <f t="shared" si="13"/>
        <v>1425</v>
      </c>
    </row>
    <row r="88" spans="1:8" x14ac:dyDescent="0.25">
      <c r="A88" s="1">
        <v>45032</v>
      </c>
      <c r="B88" s="5" t="e">
        <f t="shared" si="7"/>
        <v>#N/A</v>
      </c>
      <c r="C88" t="e">
        <f t="shared" si="8"/>
        <v>#N/A</v>
      </c>
      <c r="D88" s="5" t="e">
        <f t="shared" si="9"/>
        <v>#N/A</v>
      </c>
      <c r="E88" s="5" t="e">
        <f t="shared" si="10"/>
        <v>#N/A</v>
      </c>
      <c r="F88" t="e">
        <f t="shared" si="11"/>
        <v>#N/A</v>
      </c>
      <c r="G88" t="e">
        <f t="shared" si="12"/>
        <v>#N/A</v>
      </c>
      <c r="H88" t="e">
        <f t="shared" si="13"/>
        <v>#N/A</v>
      </c>
    </row>
    <row r="89" spans="1:8" x14ac:dyDescent="0.25">
      <c r="A89" s="1">
        <v>45031</v>
      </c>
      <c r="B89" s="5" t="e">
        <f t="shared" si="7"/>
        <v>#N/A</v>
      </c>
      <c r="C89" t="e">
        <f t="shared" si="8"/>
        <v>#N/A</v>
      </c>
      <c r="D89" s="5" t="e">
        <f t="shared" si="9"/>
        <v>#N/A</v>
      </c>
      <c r="E89" s="5" t="e">
        <f t="shared" si="10"/>
        <v>#N/A</v>
      </c>
      <c r="F89" t="e">
        <f t="shared" si="11"/>
        <v>#N/A</v>
      </c>
      <c r="G89" t="e">
        <f t="shared" si="12"/>
        <v>#N/A</v>
      </c>
      <c r="H89" t="e">
        <f t="shared" si="13"/>
        <v>#N/A</v>
      </c>
    </row>
    <row r="90" spans="1:8" x14ac:dyDescent="0.25">
      <c r="A90" s="1">
        <v>45030</v>
      </c>
      <c r="B90" s="5">
        <f t="shared" si="7"/>
        <v>2385.5</v>
      </c>
      <c r="C90" t="str">
        <f t="shared" si="8"/>
        <v>47.40K</v>
      </c>
      <c r="D90" s="5">
        <f t="shared" si="9"/>
        <v>82.52</v>
      </c>
      <c r="E90" s="5" t="str">
        <f t="shared" si="10"/>
        <v>275.13K</v>
      </c>
      <c r="F90">
        <f t="shared" si="11"/>
        <v>83.3</v>
      </c>
      <c r="G90">
        <f t="shared" si="12"/>
        <v>60500</v>
      </c>
      <c r="H90">
        <f t="shared" si="13"/>
        <v>1400</v>
      </c>
    </row>
    <row r="91" spans="1:8" x14ac:dyDescent="0.25">
      <c r="A91" s="1">
        <v>45029</v>
      </c>
      <c r="B91" s="5">
        <f t="shared" si="7"/>
        <v>2367</v>
      </c>
      <c r="C91" t="str">
        <f t="shared" si="8"/>
        <v>54.90K</v>
      </c>
      <c r="D91" s="5">
        <f t="shared" si="9"/>
        <v>82.16</v>
      </c>
      <c r="E91" s="5" t="str">
        <f t="shared" si="10"/>
        <v>261.23K</v>
      </c>
      <c r="F91">
        <f t="shared" si="11"/>
        <v>83.65</v>
      </c>
      <c r="G91">
        <f t="shared" si="12"/>
        <v>60500</v>
      </c>
      <c r="H91">
        <f t="shared" si="13"/>
        <v>1400</v>
      </c>
    </row>
    <row r="92" spans="1:8" x14ac:dyDescent="0.25">
      <c r="A92" s="1">
        <v>45028</v>
      </c>
      <c r="B92" s="5">
        <f t="shared" si="7"/>
        <v>2325</v>
      </c>
      <c r="C92" t="str">
        <f t="shared" si="8"/>
        <v>51.15K</v>
      </c>
      <c r="D92" s="5">
        <f t="shared" si="9"/>
        <v>83.26</v>
      </c>
      <c r="E92" s="5" t="str">
        <f t="shared" si="10"/>
        <v>356.13K</v>
      </c>
      <c r="F92">
        <f t="shared" si="11"/>
        <v>83.45</v>
      </c>
      <c r="G92">
        <f t="shared" si="12"/>
        <v>60500</v>
      </c>
      <c r="H92">
        <f t="shared" si="13"/>
        <v>1400</v>
      </c>
    </row>
    <row r="93" spans="1:8" x14ac:dyDescent="0.25">
      <c r="A93" s="1">
        <v>45027</v>
      </c>
      <c r="B93" s="5">
        <f t="shared" si="7"/>
        <v>2302.5</v>
      </c>
      <c r="C93" t="str">
        <f t="shared" si="8"/>
        <v>52.18K</v>
      </c>
      <c r="D93" s="5">
        <f t="shared" si="9"/>
        <v>81.53</v>
      </c>
      <c r="E93" s="5" t="str">
        <f t="shared" si="10"/>
        <v>309.68K</v>
      </c>
      <c r="F93">
        <f t="shared" si="11"/>
        <v>84</v>
      </c>
      <c r="G93">
        <f t="shared" si="12"/>
        <v>60500</v>
      </c>
      <c r="H93">
        <f t="shared" si="13"/>
        <v>1425</v>
      </c>
    </row>
    <row r="94" spans="1:8" x14ac:dyDescent="0.25">
      <c r="A94" s="1">
        <v>45026</v>
      </c>
      <c r="B94" s="5" t="e">
        <f t="shared" si="7"/>
        <v>#N/A</v>
      </c>
      <c r="C94" t="e">
        <f t="shared" si="8"/>
        <v>#N/A</v>
      </c>
      <c r="D94" s="5">
        <f t="shared" si="9"/>
        <v>79.739999999999995</v>
      </c>
      <c r="E94" s="5" t="str">
        <f t="shared" si="10"/>
        <v>264.91K</v>
      </c>
      <c r="F94">
        <f t="shared" si="11"/>
        <v>84</v>
      </c>
      <c r="G94">
        <f t="shared" si="12"/>
        <v>60500</v>
      </c>
      <c r="H94" t="e">
        <f t="shared" si="13"/>
        <v>#N/A</v>
      </c>
    </row>
    <row r="95" spans="1:8" x14ac:dyDescent="0.25">
      <c r="A95" s="1">
        <v>45025</v>
      </c>
      <c r="B95" s="5" t="e">
        <f t="shared" si="7"/>
        <v>#N/A</v>
      </c>
      <c r="C95" t="e">
        <f t="shared" si="8"/>
        <v>#N/A</v>
      </c>
      <c r="D95" s="5" t="e">
        <f t="shared" si="9"/>
        <v>#N/A</v>
      </c>
      <c r="E95" s="5" t="e">
        <f t="shared" si="10"/>
        <v>#N/A</v>
      </c>
      <c r="F95" t="e">
        <f t="shared" si="11"/>
        <v>#N/A</v>
      </c>
      <c r="G95" t="e">
        <f t="shared" si="12"/>
        <v>#N/A</v>
      </c>
      <c r="H95" t="e">
        <f t="shared" si="13"/>
        <v>#N/A</v>
      </c>
    </row>
    <row r="96" spans="1:8" x14ac:dyDescent="0.25">
      <c r="A96" s="1">
        <v>45024</v>
      </c>
      <c r="B96" s="5" t="e">
        <f t="shared" si="7"/>
        <v>#N/A</v>
      </c>
      <c r="C96" t="e">
        <f t="shared" si="8"/>
        <v>#N/A</v>
      </c>
      <c r="D96" s="5" t="e">
        <f t="shared" si="9"/>
        <v>#N/A</v>
      </c>
      <c r="E96" s="5" t="e">
        <f t="shared" si="10"/>
        <v>#N/A</v>
      </c>
      <c r="F96" t="e">
        <f t="shared" si="11"/>
        <v>#N/A</v>
      </c>
      <c r="G96" t="e">
        <f t="shared" si="12"/>
        <v>#N/A</v>
      </c>
      <c r="H96" t="e">
        <f t="shared" si="13"/>
        <v>#N/A</v>
      </c>
    </row>
    <row r="97" spans="1:8" x14ac:dyDescent="0.25">
      <c r="A97" s="1">
        <v>45023</v>
      </c>
      <c r="B97" s="5" t="e">
        <f t="shared" si="7"/>
        <v>#N/A</v>
      </c>
      <c r="C97" t="e">
        <f t="shared" si="8"/>
        <v>#N/A</v>
      </c>
      <c r="D97" s="5" t="e">
        <f t="shared" si="9"/>
        <v>#N/A</v>
      </c>
      <c r="E97" s="5" t="e">
        <f t="shared" si="10"/>
        <v>#N/A</v>
      </c>
      <c r="F97" t="e">
        <f t="shared" si="11"/>
        <v>#N/A</v>
      </c>
      <c r="G97" t="e">
        <f t="shared" si="12"/>
        <v>#N/A</v>
      </c>
      <c r="H97" t="e">
        <f t="shared" si="13"/>
        <v>#N/A</v>
      </c>
    </row>
    <row r="98" spans="1:8" x14ac:dyDescent="0.25">
      <c r="A98" s="1">
        <v>45022</v>
      </c>
      <c r="B98" s="5">
        <f t="shared" si="7"/>
        <v>2333.5</v>
      </c>
      <c r="C98" t="str">
        <f t="shared" si="8"/>
        <v>35.59K</v>
      </c>
      <c r="D98" s="5">
        <f t="shared" si="9"/>
        <v>80.7</v>
      </c>
      <c r="E98" s="5" t="str">
        <f t="shared" si="10"/>
        <v>259.52K</v>
      </c>
      <c r="F98">
        <f t="shared" si="11"/>
        <v>83.45</v>
      </c>
      <c r="G98">
        <f t="shared" si="12"/>
        <v>60000</v>
      </c>
      <c r="H98">
        <f t="shared" si="13"/>
        <v>1375</v>
      </c>
    </row>
    <row r="99" spans="1:8" x14ac:dyDescent="0.25">
      <c r="A99" s="1">
        <v>45021</v>
      </c>
      <c r="B99" s="5">
        <f t="shared" si="7"/>
        <v>2333.5</v>
      </c>
      <c r="C99" t="str">
        <f t="shared" si="8"/>
        <v>41.76K</v>
      </c>
      <c r="D99" s="5">
        <f t="shared" si="9"/>
        <v>80.61</v>
      </c>
      <c r="E99" s="5" t="str">
        <f t="shared" si="10"/>
        <v>254.97K</v>
      </c>
      <c r="F99">
        <f t="shared" si="11"/>
        <v>82.75</v>
      </c>
      <c r="G99">
        <f t="shared" si="12"/>
        <v>60000</v>
      </c>
      <c r="H99">
        <f t="shared" si="13"/>
        <v>1375</v>
      </c>
    </row>
    <row r="100" spans="1:8" x14ac:dyDescent="0.25">
      <c r="A100" s="1">
        <v>45020</v>
      </c>
      <c r="B100" s="5">
        <f t="shared" si="7"/>
        <v>2370.5</v>
      </c>
      <c r="C100" t="str">
        <f t="shared" si="8"/>
        <v>47.94K</v>
      </c>
      <c r="D100" s="5">
        <f t="shared" si="9"/>
        <v>80.709999999999994</v>
      </c>
      <c r="E100" s="5" t="str">
        <f t="shared" si="10"/>
        <v>343.57K</v>
      </c>
      <c r="F100">
        <f t="shared" si="11"/>
        <v>83.55</v>
      </c>
      <c r="G100">
        <f t="shared" si="12"/>
        <v>59600</v>
      </c>
      <c r="H100">
        <f t="shared" si="13"/>
        <v>1375</v>
      </c>
    </row>
    <row r="101" spans="1:8" x14ac:dyDescent="0.25">
      <c r="A101" s="1">
        <v>45019</v>
      </c>
      <c r="B101" s="5">
        <f t="shared" si="7"/>
        <v>2397.5</v>
      </c>
      <c r="C101" t="str">
        <f t="shared" si="8"/>
        <v>62.87K</v>
      </c>
      <c r="D101" s="5">
        <f t="shared" si="9"/>
        <v>80.42</v>
      </c>
      <c r="E101" s="5" t="str">
        <f t="shared" si="10"/>
        <v>547.13K</v>
      </c>
      <c r="F101">
        <f t="shared" si="11"/>
        <v>83.5</v>
      </c>
      <c r="G101">
        <f t="shared" si="12"/>
        <v>59600</v>
      </c>
      <c r="H101">
        <f t="shared" si="13"/>
        <v>1375</v>
      </c>
    </row>
    <row r="102" spans="1:8" x14ac:dyDescent="0.25">
      <c r="A102" s="1">
        <v>45018</v>
      </c>
      <c r="B102" s="5" t="e">
        <f t="shared" si="7"/>
        <v>#N/A</v>
      </c>
      <c r="C102" t="e">
        <f t="shared" si="8"/>
        <v>#N/A</v>
      </c>
      <c r="D102" s="5" t="e">
        <f t="shared" si="9"/>
        <v>#N/A</v>
      </c>
      <c r="E102" s="5" t="e">
        <f t="shared" si="10"/>
        <v>#N/A</v>
      </c>
      <c r="F102" t="e">
        <f t="shared" si="11"/>
        <v>#N/A</v>
      </c>
      <c r="G102" t="e">
        <f t="shared" si="12"/>
        <v>#N/A</v>
      </c>
      <c r="H102" t="e">
        <f t="shared" si="13"/>
        <v>#N/A</v>
      </c>
    </row>
    <row r="103" spans="1:8" x14ac:dyDescent="0.25">
      <c r="A103" s="1">
        <v>45017</v>
      </c>
      <c r="B103" s="5" t="e">
        <f t="shared" si="7"/>
        <v>#N/A</v>
      </c>
      <c r="C103" t="e">
        <f t="shared" si="8"/>
        <v>#N/A</v>
      </c>
      <c r="D103" s="5" t="e">
        <f t="shared" si="9"/>
        <v>#N/A</v>
      </c>
      <c r="E103" s="5" t="e">
        <f t="shared" si="10"/>
        <v>#N/A</v>
      </c>
      <c r="F103" t="e">
        <f t="shared" si="11"/>
        <v>#N/A</v>
      </c>
      <c r="G103" t="e">
        <f t="shared" si="12"/>
        <v>#N/A</v>
      </c>
      <c r="H103" t="e">
        <f t="shared" si="13"/>
        <v>#N/A</v>
      </c>
    </row>
    <row r="104" spans="1:8" x14ac:dyDescent="0.25">
      <c r="A104" s="1">
        <v>45016</v>
      </c>
      <c r="B104" s="5">
        <f t="shared" si="7"/>
        <v>2413</v>
      </c>
      <c r="C104" t="str">
        <f t="shared" si="8"/>
        <v>39.51K</v>
      </c>
      <c r="D104" s="5">
        <f t="shared" si="9"/>
        <v>75.67</v>
      </c>
      <c r="E104" s="5" t="str">
        <f t="shared" si="10"/>
        <v>304.36K</v>
      </c>
      <c r="F104">
        <f t="shared" si="11"/>
        <v>83.85</v>
      </c>
      <c r="G104">
        <f t="shared" si="12"/>
        <v>59500</v>
      </c>
      <c r="H104">
        <f t="shared" si="13"/>
        <v>1350</v>
      </c>
    </row>
    <row r="105" spans="1:8" x14ac:dyDescent="0.25">
      <c r="A105" s="1">
        <v>45015</v>
      </c>
      <c r="B105" s="5">
        <f t="shared" si="7"/>
        <v>2386</v>
      </c>
      <c r="C105" t="str">
        <f t="shared" si="8"/>
        <v>33.56K</v>
      </c>
      <c r="D105" s="5">
        <f t="shared" si="9"/>
        <v>74.37</v>
      </c>
      <c r="E105" s="5" t="str">
        <f t="shared" si="10"/>
        <v>269.74K</v>
      </c>
      <c r="F105">
        <f t="shared" si="11"/>
        <v>83.85</v>
      </c>
      <c r="G105">
        <f t="shared" si="12"/>
        <v>59500</v>
      </c>
      <c r="H105">
        <f t="shared" si="13"/>
        <v>1350</v>
      </c>
    </row>
    <row r="106" spans="1:8" x14ac:dyDescent="0.25">
      <c r="A106" s="1">
        <v>45014</v>
      </c>
      <c r="B106" s="5">
        <f t="shared" si="7"/>
        <v>2380</v>
      </c>
      <c r="C106" t="str">
        <f t="shared" si="8"/>
        <v>49.14K</v>
      </c>
      <c r="D106" s="5">
        <f t="shared" si="9"/>
        <v>72.97</v>
      </c>
      <c r="E106" s="5" t="str">
        <f t="shared" si="10"/>
        <v>312.67K</v>
      </c>
      <c r="F106">
        <f t="shared" si="11"/>
        <v>84.25</v>
      </c>
      <c r="G106">
        <f t="shared" si="12"/>
        <v>59500</v>
      </c>
      <c r="H106">
        <f t="shared" si="13"/>
        <v>1325</v>
      </c>
    </row>
    <row r="107" spans="1:8" x14ac:dyDescent="0.25">
      <c r="A107" s="1">
        <v>45013</v>
      </c>
      <c r="B107" s="5">
        <f t="shared" si="7"/>
        <v>2389</v>
      </c>
      <c r="C107" t="str">
        <f t="shared" si="8"/>
        <v>37.35K</v>
      </c>
      <c r="D107" s="5">
        <f t="shared" si="9"/>
        <v>73.2</v>
      </c>
      <c r="E107" s="5" t="str">
        <f t="shared" si="10"/>
        <v>328.47K</v>
      </c>
      <c r="F107">
        <f t="shared" si="11"/>
        <v>85.35</v>
      </c>
      <c r="G107">
        <f t="shared" si="12"/>
        <v>59500</v>
      </c>
      <c r="H107">
        <f t="shared" si="13"/>
        <v>1325</v>
      </c>
    </row>
    <row r="108" spans="1:8" x14ac:dyDescent="0.25">
      <c r="A108" s="1">
        <v>45012</v>
      </c>
      <c r="B108" s="5">
        <f t="shared" si="7"/>
        <v>2363.5</v>
      </c>
      <c r="C108" t="str">
        <f t="shared" si="8"/>
        <v>33.15K</v>
      </c>
      <c r="D108" s="5">
        <f t="shared" si="9"/>
        <v>72.81</v>
      </c>
      <c r="E108" s="5" t="str">
        <f t="shared" si="10"/>
        <v>353.60K</v>
      </c>
      <c r="F108">
        <f t="shared" si="11"/>
        <v>85.6</v>
      </c>
      <c r="G108">
        <f t="shared" si="12"/>
        <v>59500</v>
      </c>
      <c r="H108">
        <f t="shared" si="13"/>
        <v>1300</v>
      </c>
    </row>
    <row r="109" spans="1:8" x14ac:dyDescent="0.25">
      <c r="A109" s="1">
        <v>45011</v>
      </c>
      <c r="B109" s="5" t="e">
        <f t="shared" si="7"/>
        <v>#N/A</v>
      </c>
      <c r="C109" t="e">
        <f t="shared" si="8"/>
        <v>#N/A</v>
      </c>
      <c r="D109" s="5" t="e">
        <f t="shared" si="9"/>
        <v>#N/A</v>
      </c>
      <c r="E109" s="5" t="e">
        <f t="shared" si="10"/>
        <v>#N/A</v>
      </c>
      <c r="F109" t="e">
        <f t="shared" si="11"/>
        <v>#N/A</v>
      </c>
      <c r="G109" t="e">
        <f t="shared" si="12"/>
        <v>#N/A</v>
      </c>
      <c r="H109" t="e">
        <f t="shared" si="13"/>
        <v>#N/A</v>
      </c>
    </row>
    <row r="110" spans="1:8" x14ac:dyDescent="0.25">
      <c r="A110" s="1">
        <v>45010</v>
      </c>
      <c r="B110" s="5" t="e">
        <f t="shared" si="7"/>
        <v>#N/A</v>
      </c>
      <c r="C110" t="e">
        <f t="shared" si="8"/>
        <v>#N/A</v>
      </c>
      <c r="D110" s="5" t="e">
        <f t="shared" si="9"/>
        <v>#N/A</v>
      </c>
      <c r="E110" s="5" t="e">
        <f t="shared" si="10"/>
        <v>#N/A</v>
      </c>
      <c r="F110" t="e">
        <f t="shared" si="11"/>
        <v>#N/A</v>
      </c>
      <c r="G110" t="e">
        <f t="shared" si="12"/>
        <v>#N/A</v>
      </c>
      <c r="H110" t="e">
        <f t="shared" si="13"/>
        <v>#N/A</v>
      </c>
    </row>
    <row r="111" spans="1:8" x14ac:dyDescent="0.25">
      <c r="A111" s="1">
        <v>45009</v>
      </c>
      <c r="B111" s="5">
        <f t="shared" si="7"/>
        <v>2337</v>
      </c>
      <c r="C111" t="str">
        <f t="shared" si="8"/>
        <v>48.87K</v>
      </c>
      <c r="D111" s="5">
        <f t="shared" si="9"/>
        <v>69.260000000000005</v>
      </c>
      <c r="E111" s="5" t="str">
        <f t="shared" si="10"/>
        <v>380.85K</v>
      </c>
      <c r="F111">
        <f t="shared" si="11"/>
        <v>85.6</v>
      </c>
      <c r="G111">
        <f t="shared" si="12"/>
        <v>59500</v>
      </c>
      <c r="H111">
        <f t="shared" si="13"/>
        <v>1225</v>
      </c>
    </row>
    <row r="112" spans="1:8" x14ac:dyDescent="0.25">
      <c r="A112" s="1">
        <v>45008</v>
      </c>
      <c r="B112" s="5">
        <f t="shared" si="7"/>
        <v>2326</v>
      </c>
      <c r="C112" t="str">
        <f t="shared" si="8"/>
        <v>46.76K</v>
      </c>
      <c r="D112" s="5">
        <f t="shared" si="9"/>
        <v>69.959999999999994</v>
      </c>
      <c r="E112" s="5" t="str">
        <f t="shared" si="10"/>
        <v>335.24K</v>
      </c>
      <c r="F112">
        <f t="shared" si="11"/>
        <v>85.05</v>
      </c>
      <c r="G112">
        <f t="shared" si="12"/>
        <v>59500</v>
      </c>
      <c r="H112">
        <f t="shared" si="13"/>
        <v>1225</v>
      </c>
    </row>
    <row r="113" spans="1:8" x14ac:dyDescent="0.25">
      <c r="A113" s="1">
        <v>45007</v>
      </c>
      <c r="B113" s="5">
        <f t="shared" si="7"/>
        <v>2286.5</v>
      </c>
      <c r="C113" t="str">
        <f t="shared" si="8"/>
        <v>39.55K</v>
      </c>
      <c r="D113" s="5">
        <f t="shared" si="9"/>
        <v>70.900000000000006</v>
      </c>
      <c r="E113" s="5" t="str">
        <f t="shared" si="10"/>
        <v>337.64K</v>
      </c>
      <c r="F113">
        <f t="shared" si="11"/>
        <v>85.5</v>
      </c>
      <c r="G113">
        <f t="shared" si="12"/>
        <v>59500</v>
      </c>
      <c r="H113">
        <f t="shared" si="13"/>
        <v>1225</v>
      </c>
    </row>
    <row r="114" spans="1:8" x14ac:dyDescent="0.25">
      <c r="A114" s="1">
        <v>45006</v>
      </c>
      <c r="B114" s="5">
        <f t="shared" si="7"/>
        <v>2266.5</v>
      </c>
      <c r="C114" t="str">
        <f t="shared" si="8"/>
        <v>55.05K</v>
      </c>
      <c r="D114" s="5">
        <f t="shared" si="9"/>
        <v>69.33</v>
      </c>
      <c r="E114" s="5" t="str">
        <f t="shared" si="10"/>
        <v>26.35K</v>
      </c>
      <c r="F114">
        <f t="shared" si="11"/>
        <v>86.1</v>
      </c>
      <c r="G114">
        <f t="shared" si="12"/>
        <v>59500</v>
      </c>
      <c r="H114">
        <f t="shared" si="13"/>
        <v>1200</v>
      </c>
    </row>
    <row r="115" spans="1:8" x14ac:dyDescent="0.25">
      <c r="A115" s="1">
        <v>45005</v>
      </c>
      <c r="B115" s="5">
        <f t="shared" si="7"/>
        <v>2274.5</v>
      </c>
      <c r="C115" t="str">
        <f t="shared" si="8"/>
        <v>38.19K</v>
      </c>
      <c r="D115" s="5">
        <f t="shared" si="9"/>
        <v>67.64</v>
      </c>
      <c r="E115" s="5" t="str">
        <f t="shared" si="10"/>
        <v>76.87K</v>
      </c>
      <c r="F115">
        <f t="shared" si="11"/>
        <v>85.6</v>
      </c>
      <c r="G115">
        <f t="shared" si="12"/>
        <v>59500</v>
      </c>
      <c r="H115">
        <f t="shared" si="13"/>
        <v>1200</v>
      </c>
    </row>
    <row r="116" spans="1:8" x14ac:dyDescent="0.25">
      <c r="A116" s="1">
        <v>45004</v>
      </c>
      <c r="B116" s="5" t="e">
        <f t="shared" si="7"/>
        <v>#N/A</v>
      </c>
      <c r="C116" t="e">
        <f t="shared" si="8"/>
        <v>#N/A</v>
      </c>
      <c r="D116" s="5" t="e">
        <f t="shared" si="9"/>
        <v>#N/A</v>
      </c>
      <c r="E116" s="5" t="e">
        <f t="shared" si="10"/>
        <v>#N/A</v>
      </c>
      <c r="F116" t="e">
        <f t="shared" si="11"/>
        <v>#N/A</v>
      </c>
      <c r="G116" t="e">
        <f t="shared" si="12"/>
        <v>#N/A</v>
      </c>
      <c r="H116" t="e">
        <f t="shared" si="13"/>
        <v>#N/A</v>
      </c>
    </row>
    <row r="117" spans="1:8" x14ac:dyDescent="0.25">
      <c r="A117" s="1">
        <v>45003</v>
      </c>
      <c r="B117" s="5" t="e">
        <f t="shared" si="7"/>
        <v>#N/A</v>
      </c>
      <c r="C117" t="e">
        <f t="shared" si="8"/>
        <v>#N/A</v>
      </c>
      <c r="D117" s="5" t="e">
        <f t="shared" si="9"/>
        <v>#N/A</v>
      </c>
      <c r="E117" s="5" t="e">
        <f t="shared" si="10"/>
        <v>#N/A</v>
      </c>
      <c r="F117" t="e">
        <f t="shared" si="11"/>
        <v>#N/A</v>
      </c>
      <c r="G117" t="e">
        <f t="shared" si="12"/>
        <v>#N/A</v>
      </c>
      <c r="H117" t="e">
        <f t="shared" si="13"/>
        <v>#N/A</v>
      </c>
    </row>
    <row r="118" spans="1:8" x14ac:dyDescent="0.25">
      <c r="A118" s="1">
        <v>45002</v>
      </c>
      <c r="B118" s="5">
        <f t="shared" si="7"/>
        <v>2274</v>
      </c>
      <c r="C118" t="str">
        <f t="shared" si="8"/>
        <v>50.17K</v>
      </c>
      <c r="D118" s="5">
        <f t="shared" si="9"/>
        <v>66.739999999999995</v>
      </c>
      <c r="E118" s="5" t="str">
        <f t="shared" si="10"/>
        <v>152.26K</v>
      </c>
      <c r="F118">
        <f t="shared" si="11"/>
        <v>86.7</v>
      </c>
      <c r="G118">
        <f t="shared" si="12"/>
        <v>59500</v>
      </c>
      <c r="H118">
        <f t="shared" si="13"/>
        <v>1200</v>
      </c>
    </row>
    <row r="119" spans="1:8" x14ac:dyDescent="0.25">
      <c r="A119" s="1">
        <v>45001</v>
      </c>
      <c r="B119" s="5">
        <f t="shared" si="7"/>
        <v>2267.5</v>
      </c>
      <c r="C119" t="str">
        <f t="shared" si="8"/>
        <v>50.62K</v>
      </c>
      <c r="D119" s="5">
        <f t="shared" si="9"/>
        <v>68.349999999999994</v>
      </c>
      <c r="E119" s="5" t="str">
        <f t="shared" si="10"/>
        <v>327.12K</v>
      </c>
      <c r="F119">
        <f t="shared" si="11"/>
        <v>86.2</v>
      </c>
      <c r="G119">
        <f t="shared" si="12"/>
        <v>59500</v>
      </c>
      <c r="H119">
        <f t="shared" si="13"/>
        <v>1200</v>
      </c>
    </row>
    <row r="120" spans="1:8" x14ac:dyDescent="0.25">
      <c r="A120" s="1">
        <v>45000</v>
      </c>
      <c r="B120" s="5">
        <f t="shared" si="7"/>
        <v>2277</v>
      </c>
      <c r="C120" t="str">
        <f t="shared" si="8"/>
        <v>74.19K</v>
      </c>
      <c r="D120" s="5">
        <f t="shared" si="9"/>
        <v>67.61</v>
      </c>
      <c r="E120" s="5" t="str">
        <f t="shared" si="10"/>
        <v>555.16K</v>
      </c>
      <c r="F120">
        <f t="shared" si="11"/>
        <v>86.3</v>
      </c>
      <c r="G120">
        <f t="shared" si="12"/>
        <v>59500</v>
      </c>
      <c r="H120">
        <f t="shared" si="13"/>
        <v>1225</v>
      </c>
    </row>
    <row r="121" spans="1:8" x14ac:dyDescent="0.25">
      <c r="A121" s="1">
        <v>44999</v>
      </c>
      <c r="B121" s="5">
        <f t="shared" si="7"/>
        <v>2352.5</v>
      </c>
      <c r="C121" t="str">
        <f t="shared" si="8"/>
        <v>43.54K</v>
      </c>
      <c r="D121" s="5">
        <f t="shared" si="9"/>
        <v>71.33</v>
      </c>
      <c r="E121" s="5" t="str">
        <f t="shared" si="10"/>
        <v>432.86K</v>
      </c>
      <c r="F121">
        <f t="shared" si="11"/>
        <v>85.5</v>
      </c>
      <c r="G121">
        <f t="shared" si="12"/>
        <v>59800</v>
      </c>
      <c r="H121">
        <f t="shared" si="13"/>
        <v>1225</v>
      </c>
    </row>
    <row r="122" spans="1:8" x14ac:dyDescent="0.25">
      <c r="A122" s="1">
        <v>44998</v>
      </c>
      <c r="B122" s="5">
        <f t="shared" si="7"/>
        <v>2333.5</v>
      </c>
      <c r="C122" t="str">
        <f t="shared" si="8"/>
        <v>74.01K</v>
      </c>
      <c r="D122" s="5">
        <f t="shared" si="9"/>
        <v>74.8</v>
      </c>
      <c r="E122" s="5" t="str">
        <f t="shared" si="10"/>
        <v>457.42K</v>
      </c>
      <c r="F122">
        <f t="shared" si="11"/>
        <v>84.9</v>
      </c>
      <c r="G122">
        <f t="shared" si="12"/>
        <v>60000</v>
      </c>
      <c r="H122">
        <f t="shared" si="13"/>
        <v>1225</v>
      </c>
    </row>
    <row r="123" spans="1:8" x14ac:dyDescent="0.25">
      <c r="A123" s="1">
        <v>44997</v>
      </c>
      <c r="B123" s="5" t="e">
        <f t="shared" si="7"/>
        <v>#N/A</v>
      </c>
      <c r="C123" t="e">
        <f t="shared" si="8"/>
        <v>#N/A</v>
      </c>
      <c r="D123" s="5" t="e">
        <f t="shared" si="9"/>
        <v>#N/A</v>
      </c>
      <c r="E123" s="5" t="e">
        <f t="shared" si="10"/>
        <v>#N/A</v>
      </c>
      <c r="F123" t="e">
        <f t="shared" si="11"/>
        <v>#N/A</v>
      </c>
      <c r="G123" t="e">
        <f t="shared" si="12"/>
        <v>#N/A</v>
      </c>
      <c r="H123" t="e">
        <f t="shared" si="13"/>
        <v>#N/A</v>
      </c>
    </row>
    <row r="124" spans="1:8" x14ac:dyDescent="0.25">
      <c r="A124" s="1">
        <v>44996</v>
      </c>
      <c r="B124" s="5" t="e">
        <f t="shared" si="7"/>
        <v>#N/A</v>
      </c>
      <c r="C124" t="e">
        <f t="shared" si="8"/>
        <v>#N/A</v>
      </c>
      <c r="D124" s="5" t="e">
        <f t="shared" si="9"/>
        <v>#N/A</v>
      </c>
      <c r="E124" s="5" t="e">
        <f t="shared" si="10"/>
        <v>#N/A</v>
      </c>
      <c r="F124" t="e">
        <f t="shared" si="11"/>
        <v>#N/A</v>
      </c>
      <c r="G124" t="e">
        <f t="shared" si="12"/>
        <v>#N/A</v>
      </c>
      <c r="H124" t="e">
        <f t="shared" si="13"/>
        <v>#N/A</v>
      </c>
    </row>
    <row r="125" spans="1:8" x14ac:dyDescent="0.25">
      <c r="A125" s="1">
        <v>44995</v>
      </c>
      <c r="B125" s="5">
        <f t="shared" si="7"/>
        <v>2313</v>
      </c>
      <c r="C125" t="str">
        <f t="shared" si="8"/>
        <v>67.68K</v>
      </c>
      <c r="D125" s="5">
        <f t="shared" si="9"/>
        <v>76.680000000000007</v>
      </c>
      <c r="E125" s="5" t="str">
        <f t="shared" si="10"/>
        <v>371.83K</v>
      </c>
      <c r="F125">
        <f t="shared" si="11"/>
        <v>84.9</v>
      </c>
      <c r="G125">
        <f t="shared" si="12"/>
        <v>60000</v>
      </c>
      <c r="H125">
        <f t="shared" si="13"/>
        <v>1225</v>
      </c>
    </row>
    <row r="126" spans="1:8" x14ac:dyDescent="0.25">
      <c r="A126" s="1">
        <v>44994</v>
      </c>
      <c r="B126" s="5">
        <f t="shared" si="7"/>
        <v>2328</v>
      </c>
      <c r="C126" t="str">
        <f t="shared" si="8"/>
        <v>31.34K</v>
      </c>
      <c r="D126" s="5">
        <f t="shared" si="9"/>
        <v>75.72</v>
      </c>
      <c r="E126" s="5" t="str">
        <f t="shared" si="10"/>
        <v>349.96K</v>
      </c>
      <c r="F126">
        <f t="shared" si="11"/>
        <v>84.45</v>
      </c>
      <c r="G126">
        <f t="shared" si="12"/>
        <v>60000</v>
      </c>
      <c r="H126">
        <f t="shared" si="13"/>
        <v>1250</v>
      </c>
    </row>
    <row r="127" spans="1:8" x14ac:dyDescent="0.25">
      <c r="A127" s="1">
        <v>44993</v>
      </c>
      <c r="B127" s="5">
        <f t="shared" si="7"/>
        <v>2354</v>
      </c>
      <c r="C127" t="str">
        <f t="shared" si="8"/>
        <v>51.93K</v>
      </c>
      <c r="D127" s="5">
        <f t="shared" si="9"/>
        <v>76.66</v>
      </c>
      <c r="E127" s="5" t="str">
        <f t="shared" si="10"/>
        <v>335.93K</v>
      </c>
      <c r="F127">
        <f t="shared" si="11"/>
        <v>84.25</v>
      </c>
      <c r="G127">
        <f t="shared" si="12"/>
        <v>60000</v>
      </c>
      <c r="H127">
        <f t="shared" si="13"/>
        <v>1250</v>
      </c>
    </row>
    <row r="128" spans="1:8" x14ac:dyDescent="0.25">
      <c r="A128" s="1">
        <v>44992</v>
      </c>
      <c r="B128" s="5">
        <f t="shared" si="7"/>
        <v>2350</v>
      </c>
      <c r="C128" t="str">
        <f t="shared" si="8"/>
        <v>38.46K</v>
      </c>
      <c r="D128" s="5">
        <f t="shared" si="9"/>
        <v>77.58</v>
      </c>
      <c r="E128" s="5" t="str">
        <f t="shared" si="10"/>
        <v>398.24K</v>
      </c>
      <c r="F128">
        <f t="shared" si="11"/>
        <v>84.25</v>
      </c>
      <c r="G128">
        <f t="shared" si="12"/>
        <v>60000</v>
      </c>
      <c r="H128">
        <f t="shared" si="13"/>
        <v>1250</v>
      </c>
    </row>
    <row r="129" spans="1:8" x14ac:dyDescent="0.25">
      <c r="A129" s="1">
        <v>44991</v>
      </c>
      <c r="B129" s="5">
        <f t="shared" si="7"/>
        <v>2382</v>
      </c>
      <c r="C129" t="str">
        <f t="shared" si="8"/>
        <v>39.03K</v>
      </c>
      <c r="D129" s="5">
        <f t="shared" si="9"/>
        <v>80.459999999999994</v>
      </c>
      <c r="E129" s="5" t="str">
        <f t="shared" si="10"/>
        <v>292.35K</v>
      </c>
      <c r="F129">
        <f t="shared" si="11"/>
        <v>85.25</v>
      </c>
      <c r="G129">
        <f t="shared" si="12"/>
        <v>60000</v>
      </c>
      <c r="H129">
        <f t="shared" si="13"/>
        <v>1250</v>
      </c>
    </row>
    <row r="130" spans="1:8" x14ac:dyDescent="0.25">
      <c r="A130" s="1">
        <v>44990</v>
      </c>
      <c r="B130" s="5" t="e">
        <f t="shared" ref="B130:B193" si="14">VLOOKUP(A130,data,2,FALSE)</f>
        <v>#N/A</v>
      </c>
      <c r="C130" t="e">
        <f t="shared" ref="C130:C193" si="15">VLOOKUP(A130,data,6,FALSE)</f>
        <v>#N/A</v>
      </c>
      <c r="D130" s="5" t="e">
        <f t="shared" ref="D130:D193" si="16">VLOOKUP(A130,data2,2,FALSE)</f>
        <v>#N/A</v>
      </c>
      <c r="E130" s="5" t="e">
        <f t="shared" ref="E130:E193" si="17">VLOOKUP(A130,data2,6,FALSE)</f>
        <v>#N/A</v>
      </c>
      <c r="F130" t="e">
        <f t="shared" ref="F130:F193" si="18">VLOOKUP(A130,data3,2,FALSE)</f>
        <v>#N/A</v>
      </c>
      <c r="G130" t="e">
        <f t="shared" ref="G130:G193" si="19">VLOOKUP(A130,data4,2,FALSE)</f>
        <v>#N/A</v>
      </c>
      <c r="H130" t="e">
        <f t="shared" ref="H130:H193" si="20">VLOOKUP(A130,data5,2,FALSE)</f>
        <v>#N/A</v>
      </c>
    </row>
    <row r="131" spans="1:8" x14ac:dyDescent="0.25">
      <c r="A131" s="1">
        <v>44989</v>
      </c>
      <c r="B131" s="5" t="e">
        <f t="shared" si="14"/>
        <v>#N/A</v>
      </c>
      <c r="C131" t="e">
        <f t="shared" si="15"/>
        <v>#N/A</v>
      </c>
      <c r="D131" s="5" t="e">
        <f t="shared" si="16"/>
        <v>#N/A</v>
      </c>
      <c r="E131" s="5" t="e">
        <f t="shared" si="17"/>
        <v>#N/A</v>
      </c>
      <c r="F131" t="e">
        <f t="shared" si="18"/>
        <v>#N/A</v>
      </c>
      <c r="G131" t="e">
        <f t="shared" si="19"/>
        <v>#N/A</v>
      </c>
      <c r="H131" t="e">
        <f t="shared" si="20"/>
        <v>#N/A</v>
      </c>
    </row>
    <row r="132" spans="1:8" x14ac:dyDescent="0.25">
      <c r="A132" s="1">
        <v>44988</v>
      </c>
      <c r="B132" s="5">
        <f t="shared" si="14"/>
        <v>2405</v>
      </c>
      <c r="C132" t="str">
        <f t="shared" si="15"/>
        <v>34.22K</v>
      </c>
      <c r="D132" s="5">
        <f t="shared" si="16"/>
        <v>79.680000000000007</v>
      </c>
      <c r="E132" s="5" t="str">
        <f t="shared" si="17"/>
        <v>374.20K</v>
      </c>
      <c r="F132">
        <f t="shared" si="18"/>
        <v>86.25</v>
      </c>
      <c r="G132">
        <f t="shared" si="19"/>
        <v>60000</v>
      </c>
      <c r="H132">
        <f t="shared" si="20"/>
        <v>1250</v>
      </c>
    </row>
    <row r="133" spans="1:8" x14ac:dyDescent="0.25">
      <c r="A133" s="1">
        <v>44987</v>
      </c>
      <c r="B133" s="5">
        <f t="shared" si="14"/>
        <v>2399.5</v>
      </c>
      <c r="C133" t="str">
        <f t="shared" si="15"/>
        <v>43.51K</v>
      </c>
      <c r="D133" s="5">
        <f t="shared" si="16"/>
        <v>78.16</v>
      </c>
      <c r="E133" s="5" t="str">
        <f t="shared" si="17"/>
        <v>260.33K</v>
      </c>
      <c r="F133">
        <f t="shared" si="18"/>
        <v>86.7</v>
      </c>
      <c r="G133">
        <f t="shared" si="19"/>
        <v>60000</v>
      </c>
      <c r="H133">
        <f t="shared" si="20"/>
        <v>1300</v>
      </c>
    </row>
    <row r="134" spans="1:8" x14ac:dyDescent="0.25">
      <c r="A134" s="1">
        <v>44986</v>
      </c>
      <c r="B134" s="5">
        <f t="shared" si="14"/>
        <v>2431.5</v>
      </c>
      <c r="C134" t="str">
        <f t="shared" si="15"/>
        <v>49.09K</v>
      </c>
      <c r="D134" s="5">
        <f t="shared" si="16"/>
        <v>77.69</v>
      </c>
      <c r="E134" s="5" t="str">
        <f t="shared" si="17"/>
        <v>342.12K</v>
      </c>
      <c r="F134">
        <f t="shared" si="18"/>
        <v>86.7</v>
      </c>
      <c r="G134">
        <f t="shared" si="19"/>
        <v>60000</v>
      </c>
      <c r="H134">
        <f t="shared" si="20"/>
        <v>1300</v>
      </c>
    </row>
    <row r="135" spans="1:8" x14ac:dyDescent="0.25">
      <c r="A135" s="1">
        <v>44985</v>
      </c>
      <c r="B135" s="5">
        <f t="shared" si="14"/>
        <v>2373</v>
      </c>
      <c r="C135" t="str">
        <f t="shared" si="15"/>
        <v>38.40K</v>
      </c>
      <c r="D135" s="5">
        <f t="shared" si="16"/>
        <v>77.05</v>
      </c>
      <c r="E135" s="5" t="str">
        <f t="shared" si="17"/>
        <v>300.09K</v>
      </c>
      <c r="F135">
        <f t="shared" si="18"/>
        <v>86.15</v>
      </c>
      <c r="G135">
        <f t="shared" si="19"/>
        <v>60000</v>
      </c>
      <c r="H135">
        <f t="shared" si="20"/>
        <v>1325</v>
      </c>
    </row>
    <row r="136" spans="1:8" x14ac:dyDescent="0.25">
      <c r="A136" s="1">
        <v>44984</v>
      </c>
      <c r="B136" s="5">
        <f t="shared" si="14"/>
        <v>2363</v>
      </c>
      <c r="C136" t="str">
        <f t="shared" si="15"/>
        <v>39.58K</v>
      </c>
      <c r="D136" s="5">
        <f t="shared" si="16"/>
        <v>75.680000000000007</v>
      </c>
      <c r="E136" s="5" t="str">
        <f t="shared" si="17"/>
        <v>266.09K</v>
      </c>
      <c r="F136">
        <f t="shared" si="18"/>
        <v>83.6</v>
      </c>
      <c r="G136">
        <f t="shared" si="19"/>
        <v>60000</v>
      </c>
      <c r="H136">
        <f t="shared" si="20"/>
        <v>1325</v>
      </c>
    </row>
    <row r="137" spans="1:8" x14ac:dyDescent="0.25">
      <c r="A137" s="1">
        <v>44983</v>
      </c>
      <c r="B137" s="5" t="e">
        <f t="shared" si="14"/>
        <v>#N/A</v>
      </c>
      <c r="C137" t="e">
        <f t="shared" si="15"/>
        <v>#N/A</v>
      </c>
      <c r="D137" s="5" t="e">
        <f t="shared" si="16"/>
        <v>#N/A</v>
      </c>
      <c r="E137" s="5" t="e">
        <f t="shared" si="17"/>
        <v>#N/A</v>
      </c>
      <c r="F137" t="e">
        <f t="shared" si="18"/>
        <v>#N/A</v>
      </c>
      <c r="G137" t="e">
        <f t="shared" si="19"/>
        <v>#N/A</v>
      </c>
      <c r="H137" t="e">
        <f t="shared" si="20"/>
        <v>#N/A</v>
      </c>
    </row>
    <row r="138" spans="1:8" x14ac:dyDescent="0.25">
      <c r="A138" s="1">
        <v>44982</v>
      </c>
      <c r="B138" s="5" t="e">
        <f t="shared" si="14"/>
        <v>#N/A</v>
      </c>
      <c r="C138" t="e">
        <f t="shared" si="15"/>
        <v>#N/A</v>
      </c>
      <c r="D138" s="5" t="e">
        <f t="shared" si="16"/>
        <v>#N/A</v>
      </c>
      <c r="E138" s="5" t="e">
        <f t="shared" si="17"/>
        <v>#N/A</v>
      </c>
      <c r="F138" t="e">
        <f t="shared" si="18"/>
        <v>#N/A</v>
      </c>
      <c r="G138" t="e">
        <f t="shared" si="19"/>
        <v>#N/A</v>
      </c>
      <c r="H138" t="e">
        <f t="shared" si="20"/>
        <v>#N/A</v>
      </c>
    </row>
    <row r="139" spans="1:8" x14ac:dyDescent="0.25">
      <c r="A139" s="1">
        <v>44981</v>
      </c>
      <c r="B139" s="5">
        <f t="shared" si="14"/>
        <v>2335.5</v>
      </c>
      <c r="C139">
        <f t="shared" si="15"/>
        <v>0</v>
      </c>
      <c r="D139" s="5">
        <f t="shared" si="16"/>
        <v>76.319999999999993</v>
      </c>
      <c r="E139" s="5" t="str">
        <f t="shared" si="17"/>
        <v>313.04K</v>
      </c>
      <c r="F139">
        <f t="shared" si="18"/>
        <v>83.15</v>
      </c>
      <c r="G139">
        <f t="shared" si="19"/>
        <v>60000</v>
      </c>
      <c r="H139">
        <f t="shared" si="20"/>
        <v>1325</v>
      </c>
    </row>
    <row r="140" spans="1:8" x14ac:dyDescent="0.25">
      <c r="A140" s="1">
        <v>44980</v>
      </c>
      <c r="B140" s="5">
        <f t="shared" si="14"/>
        <v>2396</v>
      </c>
      <c r="C140" t="str">
        <f t="shared" si="15"/>
        <v>37.98K</v>
      </c>
      <c r="D140" s="5">
        <f t="shared" si="16"/>
        <v>75.39</v>
      </c>
      <c r="E140" s="5" t="str">
        <f t="shared" si="17"/>
        <v>333.84K</v>
      </c>
      <c r="F140">
        <f t="shared" si="18"/>
        <v>78.400000000000006</v>
      </c>
      <c r="G140">
        <f t="shared" si="19"/>
        <v>60000</v>
      </c>
      <c r="H140">
        <f t="shared" si="20"/>
        <v>1350</v>
      </c>
    </row>
    <row r="141" spans="1:8" x14ac:dyDescent="0.25">
      <c r="A141" s="1">
        <v>44979</v>
      </c>
      <c r="B141" s="5">
        <f t="shared" si="14"/>
        <v>2418</v>
      </c>
      <c r="C141" t="str">
        <f t="shared" si="15"/>
        <v>41.89K</v>
      </c>
      <c r="D141" s="5">
        <f t="shared" si="16"/>
        <v>73.95</v>
      </c>
      <c r="E141" s="5" t="str">
        <f t="shared" si="17"/>
        <v>332.02K</v>
      </c>
      <c r="F141">
        <f t="shared" si="18"/>
        <v>77.900000000000006</v>
      </c>
      <c r="G141">
        <f t="shared" si="19"/>
        <v>59000</v>
      </c>
      <c r="H141">
        <f t="shared" si="20"/>
        <v>1350</v>
      </c>
    </row>
    <row r="142" spans="1:8" x14ac:dyDescent="0.25">
      <c r="A142" s="1">
        <v>44978</v>
      </c>
      <c r="B142" s="5">
        <f t="shared" si="14"/>
        <v>2467.5</v>
      </c>
      <c r="C142" t="str">
        <f t="shared" si="15"/>
        <v>43.76K</v>
      </c>
      <c r="D142" s="5">
        <f t="shared" si="16"/>
        <v>76.16</v>
      </c>
      <c r="E142" s="5" t="str">
        <f t="shared" si="17"/>
        <v>35.48K</v>
      </c>
      <c r="F142">
        <f t="shared" si="18"/>
        <v>77</v>
      </c>
      <c r="G142">
        <f t="shared" si="19"/>
        <v>59000</v>
      </c>
      <c r="H142">
        <f t="shared" si="20"/>
        <v>1375</v>
      </c>
    </row>
    <row r="143" spans="1:8" x14ac:dyDescent="0.25">
      <c r="A143" s="1">
        <v>44977</v>
      </c>
      <c r="B143" s="5">
        <f t="shared" si="14"/>
        <v>2457.5</v>
      </c>
      <c r="C143" t="str">
        <f t="shared" si="15"/>
        <v>31.17K</v>
      </c>
      <c r="D143" s="5">
        <f t="shared" si="16"/>
        <v>77.3</v>
      </c>
      <c r="E143" s="5">
        <f t="shared" si="17"/>
        <v>0</v>
      </c>
      <c r="F143">
        <f t="shared" si="18"/>
        <v>76.25</v>
      </c>
      <c r="G143">
        <f t="shared" si="19"/>
        <v>58500</v>
      </c>
      <c r="H143">
        <f t="shared" si="20"/>
        <v>1375</v>
      </c>
    </row>
    <row r="144" spans="1:8" x14ac:dyDescent="0.25">
      <c r="A144" s="1">
        <v>44976</v>
      </c>
      <c r="B144" s="5" t="e">
        <f t="shared" si="14"/>
        <v>#N/A</v>
      </c>
      <c r="C144" t="e">
        <f t="shared" si="15"/>
        <v>#N/A</v>
      </c>
      <c r="D144" s="5">
        <f t="shared" si="16"/>
        <v>76.67</v>
      </c>
      <c r="E144" s="5">
        <f t="shared" si="17"/>
        <v>0</v>
      </c>
      <c r="F144" t="e">
        <f t="shared" si="18"/>
        <v>#N/A</v>
      </c>
      <c r="G144" t="e">
        <f t="shared" si="19"/>
        <v>#N/A</v>
      </c>
      <c r="H144" t="e">
        <f t="shared" si="20"/>
        <v>#N/A</v>
      </c>
    </row>
    <row r="145" spans="1:8" x14ac:dyDescent="0.25">
      <c r="A145" s="1">
        <v>44975</v>
      </c>
      <c r="B145" s="5" t="e">
        <f t="shared" si="14"/>
        <v>#N/A</v>
      </c>
      <c r="C145" t="e">
        <f t="shared" si="15"/>
        <v>#N/A</v>
      </c>
      <c r="D145" s="5" t="e">
        <f t="shared" si="16"/>
        <v>#N/A</v>
      </c>
      <c r="E145" s="5" t="e">
        <f t="shared" si="17"/>
        <v>#N/A</v>
      </c>
      <c r="F145" t="e">
        <f t="shared" si="18"/>
        <v>#N/A</v>
      </c>
      <c r="G145" t="e">
        <f t="shared" si="19"/>
        <v>#N/A</v>
      </c>
      <c r="H145" t="e">
        <f t="shared" si="20"/>
        <v>#N/A</v>
      </c>
    </row>
    <row r="146" spans="1:8" x14ac:dyDescent="0.25">
      <c r="A146" s="1">
        <v>44974</v>
      </c>
      <c r="B146" s="5">
        <f t="shared" si="14"/>
        <v>2387.5</v>
      </c>
      <c r="C146" t="str">
        <f t="shared" si="15"/>
        <v>44.83K</v>
      </c>
      <c r="D146" s="5">
        <f t="shared" si="16"/>
        <v>76.34</v>
      </c>
      <c r="E146" s="5" t="str">
        <f t="shared" si="17"/>
        <v>93.27K</v>
      </c>
      <c r="F146">
        <f t="shared" si="18"/>
        <v>75.5</v>
      </c>
      <c r="G146">
        <f t="shared" si="19"/>
        <v>58000</v>
      </c>
      <c r="H146">
        <f t="shared" si="20"/>
        <v>1425</v>
      </c>
    </row>
    <row r="147" spans="1:8" x14ac:dyDescent="0.25">
      <c r="A147" s="1">
        <v>44973</v>
      </c>
      <c r="B147" s="5">
        <f t="shared" si="14"/>
        <v>2394</v>
      </c>
      <c r="C147" t="str">
        <f t="shared" si="15"/>
        <v>46.94K</v>
      </c>
      <c r="D147" s="5">
        <f t="shared" si="16"/>
        <v>78.489999999999995</v>
      </c>
      <c r="E147" s="5" t="str">
        <f t="shared" si="17"/>
        <v>117.60K</v>
      </c>
      <c r="F147">
        <f t="shared" si="18"/>
        <v>75.05</v>
      </c>
      <c r="G147">
        <f t="shared" si="19"/>
        <v>58500</v>
      </c>
      <c r="H147">
        <f t="shared" si="20"/>
        <v>1425</v>
      </c>
    </row>
    <row r="148" spans="1:8" x14ac:dyDescent="0.25">
      <c r="A148" s="1">
        <v>44972</v>
      </c>
      <c r="B148" s="5">
        <f t="shared" si="14"/>
        <v>2384.5</v>
      </c>
      <c r="C148" t="str">
        <f t="shared" si="15"/>
        <v>47.14K</v>
      </c>
      <c r="D148" s="5">
        <f t="shared" si="16"/>
        <v>78.59</v>
      </c>
      <c r="E148" s="5" t="str">
        <f t="shared" si="17"/>
        <v>264.49K</v>
      </c>
      <c r="F148">
        <f t="shared" si="18"/>
        <v>76.150000000000006</v>
      </c>
      <c r="G148">
        <f t="shared" si="19"/>
        <v>58500</v>
      </c>
      <c r="H148">
        <f t="shared" si="20"/>
        <v>1425</v>
      </c>
    </row>
    <row r="149" spans="1:8" x14ac:dyDescent="0.25">
      <c r="A149" s="1">
        <v>44971</v>
      </c>
      <c r="B149" s="5">
        <f t="shared" si="14"/>
        <v>2408</v>
      </c>
      <c r="C149" t="str">
        <f t="shared" si="15"/>
        <v>43.63K</v>
      </c>
      <c r="D149" s="5">
        <f t="shared" si="16"/>
        <v>79.06</v>
      </c>
      <c r="E149" s="5" t="str">
        <f t="shared" si="17"/>
        <v>299.94K</v>
      </c>
      <c r="F149">
        <f t="shared" si="18"/>
        <v>76.5</v>
      </c>
      <c r="G149">
        <f t="shared" si="19"/>
        <v>58500</v>
      </c>
      <c r="H149">
        <f t="shared" si="20"/>
        <v>1450</v>
      </c>
    </row>
    <row r="150" spans="1:8" x14ac:dyDescent="0.25">
      <c r="A150" s="1">
        <v>44970</v>
      </c>
      <c r="B150" s="5">
        <f t="shared" si="14"/>
        <v>2412.5</v>
      </c>
      <c r="C150" t="str">
        <f t="shared" si="15"/>
        <v>54.61K</v>
      </c>
      <c r="D150" s="5">
        <f t="shared" si="16"/>
        <v>80.14</v>
      </c>
      <c r="E150" s="5" t="str">
        <f t="shared" si="17"/>
        <v>301.30K</v>
      </c>
      <c r="F150">
        <f t="shared" si="18"/>
        <v>78.5</v>
      </c>
      <c r="G150">
        <f t="shared" si="19"/>
        <v>59000</v>
      </c>
      <c r="H150">
        <f t="shared" si="20"/>
        <v>1450</v>
      </c>
    </row>
    <row r="151" spans="1:8" x14ac:dyDescent="0.25">
      <c r="A151" s="1">
        <v>44969</v>
      </c>
      <c r="B151" s="5" t="e">
        <f t="shared" si="14"/>
        <v>#N/A</v>
      </c>
      <c r="C151" t="e">
        <f t="shared" si="15"/>
        <v>#N/A</v>
      </c>
      <c r="D151" s="5" t="e">
        <f t="shared" si="16"/>
        <v>#N/A</v>
      </c>
      <c r="E151" s="5" t="e">
        <f t="shared" si="17"/>
        <v>#N/A</v>
      </c>
      <c r="F151" t="e">
        <f t="shared" si="18"/>
        <v>#N/A</v>
      </c>
      <c r="G151" t="e">
        <f t="shared" si="19"/>
        <v>#N/A</v>
      </c>
      <c r="H151" t="e">
        <f t="shared" si="20"/>
        <v>#N/A</v>
      </c>
    </row>
    <row r="152" spans="1:8" x14ac:dyDescent="0.25">
      <c r="A152" s="1">
        <v>44968</v>
      </c>
      <c r="B152" s="5" t="e">
        <f t="shared" si="14"/>
        <v>#N/A</v>
      </c>
      <c r="C152" t="e">
        <f t="shared" si="15"/>
        <v>#N/A</v>
      </c>
      <c r="D152" s="5" t="e">
        <f t="shared" si="16"/>
        <v>#N/A</v>
      </c>
      <c r="E152" s="5" t="e">
        <f t="shared" si="17"/>
        <v>#N/A</v>
      </c>
      <c r="F152" t="e">
        <f t="shared" si="18"/>
        <v>#N/A</v>
      </c>
      <c r="G152" t="e">
        <f t="shared" si="19"/>
        <v>#N/A</v>
      </c>
      <c r="H152" t="e">
        <f t="shared" si="20"/>
        <v>#N/A</v>
      </c>
    </row>
    <row r="153" spans="1:8" x14ac:dyDescent="0.25">
      <c r="A153" s="1">
        <v>44967</v>
      </c>
      <c r="B153" s="5">
        <f t="shared" si="14"/>
        <v>2440.5</v>
      </c>
      <c r="C153" t="str">
        <f t="shared" si="15"/>
        <v>44.19K</v>
      </c>
      <c r="D153" s="5">
        <f t="shared" si="16"/>
        <v>79.72</v>
      </c>
      <c r="E153" s="5" t="str">
        <f t="shared" si="17"/>
        <v>356.06K</v>
      </c>
      <c r="F153">
        <f t="shared" si="18"/>
        <v>81.55</v>
      </c>
      <c r="G153">
        <f t="shared" si="19"/>
        <v>59000</v>
      </c>
      <c r="H153">
        <f t="shared" si="20"/>
        <v>1475</v>
      </c>
    </row>
    <row r="154" spans="1:8" x14ac:dyDescent="0.25">
      <c r="A154" s="1">
        <v>44966</v>
      </c>
      <c r="B154" s="5">
        <f t="shared" si="14"/>
        <v>2499</v>
      </c>
      <c r="C154" t="str">
        <f t="shared" si="15"/>
        <v>49.81K</v>
      </c>
      <c r="D154" s="5">
        <f t="shared" si="16"/>
        <v>78.06</v>
      </c>
      <c r="E154" s="5" t="str">
        <f t="shared" si="17"/>
        <v>324.16K</v>
      </c>
      <c r="F154">
        <f t="shared" si="18"/>
        <v>82.5</v>
      </c>
      <c r="G154">
        <f t="shared" si="19"/>
        <v>59500</v>
      </c>
      <c r="H154">
        <f t="shared" si="20"/>
        <v>1475</v>
      </c>
    </row>
    <row r="155" spans="1:8" x14ac:dyDescent="0.25">
      <c r="A155" s="1">
        <v>44965</v>
      </c>
      <c r="B155" s="5">
        <f t="shared" si="14"/>
        <v>2481</v>
      </c>
      <c r="C155" t="str">
        <f t="shared" si="15"/>
        <v>64.18K</v>
      </c>
      <c r="D155" s="5">
        <f t="shared" si="16"/>
        <v>78.47</v>
      </c>
      <c r="E155" s="5" t="str">
        <f t="shared" si="17"/>
        <v>353.47K</v>
      </c>
      <c r="F155">
        <f t="shared" si="18"/>
        <v>85.95</v>
      </c>
      <c r="G155">
        <f t="shared" si="19"/>
        <v>59500</v>
      </c>
      <c r="H155">
        <f t="shared" si="20"/>
        <v>1500</v>
      </c>
    </row>
    <row r="156" spans="1:8" x14ac:dyDescent="0.25">
      <c r="A156" s="1">
        <v>44964</v>
      </c>
      <c r="B156" s="5">
        <f t="shared" si="14"/>
        <v>2524.5</v>
      </c>
      <c r="C156" t="str">
        <f t="shared" si="15"/>
        <v>40.65K</v>
      </c>
      <c r="D156" s="5">
        <f t="shared" si="16"/>
        <v>77.14</v>
      </c>
      <c r="E156" s="5" t="str">
        <f t="shared" si="17"/>
        <v>408.28K</v>
      </c>
      <c r="F156">
        <f t="shared" si="18"/>
        <v>86.05</v>
      </c>
      <c r="G156">
        <f t="shared" si="19"/>
        <v>60000</v>
      </c>
      <c r="H156">
        <f t="shared" si="20"/>
        <v>1500</v>
      </c>
    </row>
    <row r="157" spans="1:8" x14ac:dyDescent="0.25">
      <c r="A157" s="1">
        <v>44963</v>
      </c>
      <c r="B157" s="5">
        <f t="shared" si="14"/>
        <v>2533.5</v>
      </c>
      <c r="C157" t="str">
        <f t="shared" si="15"/>
        <v>50.90K</v>
      </c>
      <c r="D157" s="5">
        <f t="shared" si="16"/>
        <v>74.11</v>
      </c>
      <c r="E157" s="5" t="str">
        <f t="shared" si="17"/>
        <v>380.03K</v>
      </c>
      <c r="F157">
        <f t="shared" si="18"/>
        <v>86.9</v>
      </c>
      <c r="G157">
        <f t="shared" si="19"/>
        <v>61000</v>
      </c>
      <c r="H157">
        <f t="shared" si="20"/>
        <v>1525</v>
      </c>
    </row>
    <row r="158" spans="1:8" x14ac:dyDescent="0.25">
      <c r="A158" s="1">
        <v>44962</v>
      </c>
      <c r="B158" s="5" t="e">
        <f t="shared" si="14"/>
        <v>#N/A</v>
      </c>
      <c r="C158" t="e">
        <f t="shared" si="15"/>
        <v>#N/A</v>
      </c>
      <c r="D158" s="5" t="e">
        <f t="shared" si="16"/>
        <v>#N/A</v>
      </c>
      <c r="E158" s="5" t="e">
        <f t="shared" si="17"/>
        <v>#N/A</v>
      </c>
      <c r="F158" t="e">
        <f t="shared" si="18"/>
        <v>#N/A</v>
      </c>
      <c r="G158" t="e">
        <f t="shared" si="19"/>
        <v>#N/A</v>
      </c>
      <c r="H158" t="e">
        <f t="shared" si="20"/>
        <v>#N/A</v>
      </c>
    </row>
    <row r="159" spans="1:8" x14ac:dyDescent="0.25">
      <c r="A159" s="1">
        <v>44961</v>
      </c>
      <c r="B159" s="5" t="e">
        <f t="shared" si="14"/>
        <v>#N/A</v>
      </c>
      <c r="C159" t="e">
        <f t="shared" si="15"/>
        <v>#N/A</v>
      </c>
      <c r="D159" s="5" t="e">
        <f t="shared" si="16"/>
        <v>#N/A</v>
      </c>
      <c r="E159" s="5" t="e">
        <f t="shared" si="17"/>
        <v>#N/A</v>
      </c>
      <c r="F159" t="e">
        <f t="shared" si="18"/>
        <v>#N/A</v>
      </c>
      <c r="G159" t="e">
        <f t="shared" si="19"/>
        <v>#N/A</v>
      </c>
      <c r="H159" t="e">
        <f t="shared" si="20"/>
        <v>#N/A</v>
      </c>
    </row>
    <row r="160" spans="1:8" x14ac:dyDescent="0.25">
      <c r="A160" s="1">
        <v>44960</v>
      </c>
      <c r="B160" s="5">
        <f t="shared" si="14"/>
        <v>2569.5</v>
      </c>
      <c r="C160" t="str">
        <f t="shared" si="15"/>
        <v>39.84K</v>
      </c>
      <c r="D160" s="5">
        <f t="shared" si="16"/>
        <v>73.39</v>
      </c>
      <c r="E160" s="5" t="str">
        <f t="shared" si="17"/>
        <v>413.41K</v>
      </c>
      <c r="F160">
        <f t="shared" si="18"/>
        <v>86.9</v>
      </c>
      <c r="G160">
        <f t="shared" si="19"/>
        <v>61000</v>
      </c>
      <c r="H160">
        <f t="shared" si="20"/>
        <v>1525</v>
      </c>
    </row>
    <row r="161" spans="1:8" x14ac:dyDescent="0.25">
      <c r="A161" s="1">
        <v>44959</v>
      </c>
      <c r="B161" s="5">
        <f t="shared" si="14"/>
        <v>2617</v>
      </c>
      <c r="C161" t="str">
        <f t="shared" si="15"/>
        <v>55.12K</v>
      </c>
      <c r="D161" s="5">
        <f t="shared" si="16"/>
        <v>75.88</v>
      </c>
      <c r="E161" s="5" t="str">
        <f t="shared" si="17"/>
        <v>339.76K</v>
      </c>
      <c r="F161">
        <f t="shared" si="18"/>
        <v>86.5</v>
      </c>
      <c r="G161">
        <f t="shared" si="19"/>
        <v>61000</v>
      </c>
      <c r="H161">
        <f t="shared" si="20"/>
        <v>1525</v>
      </c>
    </row>
    <row r="162" spans="1:8" x14ac:dyDescent="0.25">
      <c r="A162" s="1">
        <v>44958</v>
      </c>
      <c r="B162" s="5">
        <f t="shared" si="14"/>
        <v>2631.5</v>
      </c>
      <c r="C162" t="str">
        <f t="shared" si="15"/>
        <v>43.50K</v>
      </c>
      <c r="D162" s="5">
        <f t="shared" si="16"/>
        <v>76.41</v>
      </c>
      <c r="E162" s="5" t="str">
        <f t="shared" si="17"/>
        <v>360.86K</v>
      </c>
      <c r="F162">
        <f t="shared" si="18"/>
        <v>89.8</v>
      </c>
      <c r="G162">
        <f t="shared" si="19"/>
        <v>60500</v>
      </c>
      <c r="H162">
        <f t="shared" si="20"/>
        <v>1525</v>
      </c>
    </row>
    <row r="163" spans="1:8" x14ac:dyDescent="0.25">
      <c r="A163" s="1">
        <v>44957</v>
      </c>
      <c r="B163" s="5">
        <f t="shared" si="14"/>
        <v>2644</v>
      </c>
      <c r="C163" t="str">
        <f t="shared" si="15"/>
        <v>55.09K</v>
      </c>
      <c r="D163" s="5">
        <f t="shared" si="16"/>
        <v>78.87</v>
      </c>
      <c r="E163" s="5" t="str">
        <f t="shared" si="17"/>
        <v>312.73K</v>
      </c>
      <c r="F163">
        <f t="shared" si="18"/>
        <v>90.65</v>
      </c>
      <c r="G163">
        <f t="shared" si="19"/>
        <v>60000</v>
      </c>
      <c r="H163">
        <f t="shared" si="20"/>
        <v>1525</v>
      </c>
    </row>
    <row r="164" spans="1:8" x14ac:dyDescent="0.25">
      <c r="A164" s="1">
        <v>44956</v>
      </c>
      <c r="B164" s="5">
        <f t="shared" si="14"/>
        <v>2589.5</v>
      </c>
      <c r="C164" t="str">
        <f t="shared" si="15"/>
        <v>39.44K</v>
      </c>
      <c r="D164" s="5">
        <f t="shared" si="16"/>
        <v>77.900000000000006</v>
      </c>
      <c r="E164" s="5" t="str">
        <f t="shared" si="17"/>
        <v>327.43K</v>
      </c>
      <c r="F164">
        <f t="shared" si="18"/>
        <v>91.2</v>
      </c>
      <c r="G164">
        <f t="shared" si="19"/>
        <v>60000</v>
      </c>
      <c r="H164">
        <f t="shared" si="20"/>
        <v>1525</v>
      </c>
    </row>
    <row r="165" spans="1:8" x14ac:dyDescent="0.25">
      <c r="A165" s="1">
        <v>44955</v>
      </c>
      <c r="B165" s="5" t="e">
        <f t="shared" si="14"/>
        <v>#N/A</v>
      </c>
      <c r="C165" t="e">
        <f t="shared" si="15"/>
        <v>#N/A</v>
      </c>
      <c r="D165" s="5" t="e">
        <f t="shared" si="16"/>
        <v>#N/A</v>
      </c>
      <c r="E165" s="5" t="e">
        <f t="shared" si="17"/>
        <v>#N/A</v>
      </c>
      <c r="F165" t="e">
        <f t="shared" si="18"/>
        <v>#N/A</v>
      </c>
      <c r="G165" t="e">
        <f t="shared" si="19"/>
        <v>#N/A</v>
      </c>
      <c r="H165" t="e">
        <f t="shared" si="20"/>
        <v>#N/A</v>
      </c>
    </row>
    <row r="166" spans="1:8" x14ac:dyDescent="0.25">
      <c r="A166" s="1">
        <v>44954</v>
      </c>
      <c r="B166" s="5" t="e">
        <f t="shared" si="14"/>
        <v>#N/A</v>
      </c>
      <c r="C166" t="e">
        <f t="shared" si="15"/>
        <v>#N/A</v>
      </c>
      <c r="D166" s="5" t="e">
        <f t="shared" si="16"/>
        <v>#N/A</v>
      </c>
      <c r="E166" s="5" t="e">
        <f t="shared" si="17"/>
        <v>#N/A</v>
      </c>
      <c r="F166" t="e">
        <f t="shared" si="18"/>
        <v>#N/A</v>
      </c>
      <c r="G166" t="e">
        <f t="shared" si="19"/>
        <v>#N/A</v>
      </c>
      <c r="H166" t="e">
        <f t="shared" si="20"/>
        <v>#N/A</v>
      </c>
    </row>
    <row r="167" spans="1:8" x14ac:dyDescent="0.25">
      <c r="A167" s="1">
        <v>44953</v>
      </c>
      <c r="B167" s="5">
        <f t="shared" si="14"/>
        <v>2627</v>
      </c>
      <c r="C167" t="str">
        <f t="shared" si="15"/>
        <v>29.45K</v>
      </c>
      <c r="D167" s="5">
        <f t="shared" si="16"/>
        <v>79.680000000000007</v>
      </c>
      <c r="E167" s="5" t="str">
        <f t="shared" si="17"/>
        <v>367.59K</v>
      </c>
      <c r="F167">
        <f t="shared" si="18"/>
        <v>91.7</v>
      </c>
      <c r="G167">
        <f t="shared" si="19"/>
        <v>59500</v>
      </c>
      <c r="H167">
        <f t="shared" si="20"/>
        <v>1550</v>
      </c>
    </row>
    <row r="168" spans="1:8" x14ac:dyDescent="0.25">
      <c r="A168" s="1">
        <v>44952</v>
      </c>
      <c r="B168" s="5">
        <f t="shared" si="14"/>
        <v>2639</v>
      </c>
      <c r="C168" t="str">
        <f t="shared" si="15"/>
        <v>30.47K</v>
      </c>
      <c r="D168" s="5">
        <f t="shared" si="16"/>
        <v>81.010000000000005</v>
      </c>
      <c r="E168" s="5" t="str">
        <f t="shared" si="17"/>
        <v>291.06K</v>
      </c>
      <c r="F168">
        <f t="shared" si="18"/>
        <v>92.05</v>
      </c>
      <c r="G168">
        <f t="shared" si="19"/>
        <v>59500</v>
      </c>
      <c r="H168">
        <f t="shared" si="20"/>
        <v>1550</v>
      </c>
    </row>
    <row r="169" spans="1:8" x14ac:dyDescent="0.25">
      <c r="A169" s="1">
        <v>44951</v>
      </c>
      <c r="B169" s="5">
        <f t="shared" si="14"/>
        <v>2658.5</v>
      </c>
      <c r="C169" t="str">
        <f t="shared" si="15"/>
        <v>29.94K</v>
      </c>
      <c r="D169" s="5">
        <f t="shared" si="16"/>
        <v>80.150000000000006</v>
      </c>
      <c r="E169" s="5" t="str">
        <f t="shared" si="17"/>
        <v>297.23K</v>
      </c>
      <c r="F169">
        <f t="shared" si="18"/>
        <v>92.55</v>
      </c>
      <c r="G169">
        <f t="shared" si="19"/>
        <v>59000</v>
      </c>
      <c r="H169">
        <f t="shared" si="20"/>
        <v>1550</v>
      </c>
    </row>
    <row r="170" spans="1:8" x14ac:dyDescent="0.25">
      <c r="A170" s="1">
        <v>44950</v>
      </c>
      <c r="B170" s="5">
        <f t="shared" si="14"/>
        <v>2650.5</v>
      </c>
      <c r="C170" t="str">
        <f t="shared" si="15"/>
        <v>29.73K</v>
      </c>
      <c r="D170" s="5">
        <f t="shared" si="16"/>
        <v>80.13</v>
      </c>
      <c r="E170" s="5" t="str">
        <f t="shared" si="17"/>
        <v>288.21K</v>
      </c>
      <c r="F170" t="e">
        <f t="shared" si="18"/>
        <v>#N/A</v>
      </c>
      <c r="G170" t="e">
        <f t="shared" si="19"/>
        <v>#N/A</v>
      </c>
      <c r="H170">
        <f t="shared" si="20"/>
        <v>1550</v>
      </c>
    </row>
    <row r="171" spans="1:8" x14ac:dyDescent="0.25">
      <c r="A171" s="1">
        <v>44949</v>
      </c>
      <c r="B171" s="5">
        <f t="shared" si="14"/>
        <v>2636.5</v>
      </c>
      <c r="C171" t="str">
        <f t="shared" si="15"/>
        <v>24.39K</v>
      </c>
      <c r="D171" s="5">
        <f t="shared" si="16"/>
        <v>81.62</v>
      </c>
      <c r="E171" s="5" t="str">
        <f t="shared" si="17"/>
        <v>297.08K</v>
      </c>
      <c r="F171" t="e">
        <f t="shared" si="18"/>
        <v>#N/A</v>
      </c>
      <c r="G171" t="e">
        <f t="shared" si="19"/>
        <v>#N/A</v>
      </c>
      <c r="H171">
        <f t="shared" si="20"/>
        <v>1550</v>
      </c>
    </row>
    <row r="172" spans="1:8" x14ac:dyDescent="0.25">
      <c r="A172" s="1">
        <v>44948</v>
      </c>
      <c r="B172" s="5" t="e">
        <f t="shared" si="14"/>
        <v>#N/A</v>
      </c>
      <c r="C172" t="e">
        <f t="shared" si="15"/>
        <v>#N/A</v>
      </c>
      <c r="D172" s="5" t="e">
        <f t="shared" si="16"/>
        <v>#N/A</v>
      </c>
      <c r="E172" s="5" t="e">
        <f t="shared" si="17"/>
        <v>#N/A</v>
      </c>
      <c r="F172" t="e">
        <f t="shared" si="18"/>
        <v>#N/A</v>
      </c>
      <c r="G172" t="e">
        <f t="shared" si="19"/>
        <v>#N/A</v>
      </c>
      <c r="H172" t="e">
        <f t="shared" si="20"/>
        <v>#N/A</v>
      </c>
    </row>
    <row r="173" spans="1:8" x14ac:dyDescent="0.25">
      <c r="A173" s="1">
        <v>44947</v>
      </c>
      <c r="B173" s="5" t="e">
        <f t="shared" si="14"/>
        <v>#N/A</v>
      </c>
      <c r="C173" t="e">
        <f t="shared" si="15"/>
        <v>#N/A</v>
      </c>
      <c r="D173" s="5" t="e">
        <f t="shared" si="16"/>
        <v>#N/A</v>
      </c>
      <c r="E173" s="5" t="e">
        <f t="shared" si="17"/>
        <v>#N/A</v>
      </c>
      <c r="F173" t="e">
        <f t="shared" si="18"/>
        <v>#N/A</v>
      </c>
      <c r="G173" t="e">
        <f t="shared" si="19"/>
        <v>#N/A</v>
      </c>
      <c r="H173" t="e">
        <f t="shared" si="20"/>
        <v>#N/A</v>
      </c>
    </row>
    <row r="174" spans="1:8" x14ac:dyDescent="0.25">
      <c r="A174" s="1">
        <v>44946</v>
      </c>
      <c r="B174" s="5">
        <f t="shared" si="14"/>
        <v>2610.5</v>
      </c>
      <c r="C174" t="str">
        <f t="shared" si="15"/>
        <v>33.43K</v>
      </c>
      <c r="D174" s="5">
        <f t="shared" si="16"/>
        <v>81.64</v>
      </c>
      <c r="E174" s="5" t="str">
        <f t="shared" si="17"/>
        <v>300.15K</v>
      </c>
      <c r="F174">
        <f t="shared" si="18"/>
        <v>92.5</v>
      </c>
      <c r="G174">
        <f t="shared" si="19"/>
        <v>58000</v>
      </c>
      <c r="H174">
        <f t="shared" si="20"/>
        <v>1550</v>
      </c>
    </row>
    <row r="175" spans="1:8" x14ac:dyDescent="0.25">
      <c r="A175" s="1">
        <v>44945</v>
      </c>
      <c r="B175" s="5">
        <f t="shared" si="14"/>
        <v>2587.5</v>
      </c>
      <c r="C175" t="str">
        <f t="shared" si="15"/>
        <v>53.22K</v>
      </c>
      <c r="D175" s="5">
        <f t="shared" si="16"/>
        <v>80.61</v>
      </c>
      <c r="E175" s="5" t="str">
        <f t="shared" si="17"/>
        <v>321.13K</v>
      </c>
      <c r="F175">
        <f t="shared" si="18"/>
        <v>93.05</v>
      </c>
      <c r="G175">
        <f t="shared" si="19"/>
        <v>58000</v>
      </c>
      <c r="H175">
        <f t="shared" si="20"/>
        <v>1550</v>
      </c>
    </row>
    <row r="176" spans="1:8" x14ac:dyDescent="0.25">
      <c r="A176" s="1">
        <v>44944</v>
      </c>
      <c r="B176" s="5">
        <f t="shared" si="14"/>
        <v>2638</v>
      </c>
      <c r="C176" t="str">
        <f t="shared" si="15"/>
        <v>69.66K</v>
      </c>
      <c r="D176" s="5">
        <f t="shared" si="16"/>
        <v>79.8</v>
      </c>
      <c r="E176" s="5" t="str">
        <f t="shared" si="17"/>
        <v>326.23K</v>
      </c>
      <c r="F176">
        <f t="shared" si="18"/>
        <v>93.45</v>
      </c>
      <c r="G176">
        <f t="shared" si="19"/>
        <v>58000</v>
      </c>
      <c r="H176">
        <f t="shared" si="20"/>
        <v>1600</v>
      </c>
    </row>
    <row r="177" spans="1:8" x14ac:dyDescent="0.25">
      <c r="A177" s="1">
        <v>44943</v>
      </c>
      <c r="B177" s="5">
        <f t="shared" si="14"/>
        <v>2618.5</v>
      </c>
      <c r="C177" t="str">
        <f t="shared" si="15"/>
        <v>44.74K</v>
      </c>
      <c r="D177" s="5">
        <f t="shared" si="16"/>
        <v>80.45</v>
      </c>
      <c r="E177" s="5" t="str">
        <f t="shared" si="17"/>
        <v>267.91K</v>
      </c>
      <c r="F177">
        <f t="shared" si="18"/>
        <v>93.7</v>
      </c>
      <c r="G177">
        <f t="shared" si="19"/>
        <v>57500</v>
      </c>
      <c r="H177">
        <f t="shared" si="20"/>
        <v>1600</v>
      </c>
    </row>
    <row r="178" spans="1:8" x14ac:dyDescent="0.25">
      <c r="A178" s="1">
        <v>44942</v>
      </c>
      <c r="B178" s="5">
        <f t="shared" si="14"/>
        <v>2621</v>
      </c>
      <c r="C178" t="str">
        <f t="shared" si="15"/>
        <v>58.20K</v>
      </c>
      <c r="D178" s="5">
        <f t="shared" si="16"/>
        <v>79.040000000000006</v>
      </c>
      <c r="E178" s="5">
        <f t="shared" si="17"/>
        <v>0</v>
      </c>
      <c r="F178">
        <f t="shared" si="18"/>
        <v>93.45</v>
      </c>
      <c r="G178">
        <f t="shared" si="19"/>
        <v>57500</v>
      </c>
      <c r="H178">
        <f t="shared" si="20"/>
        <v>1600</v>
      </c>
    </row>
    <row r="179" spans="1:8" x14ac:dyDescent="0.25">
      <c r="A179" s="1">
        <v>44941</v>
      </c>
      <c r="B179" s="5" t="e">
        <f t="shared" si="14"/>
        <v>#N/A</v>
      </c>
      <c r="C179" t="e">
        <f t="shared" si="15"/>
        <v>#N/A</v>
      </c>
      <c r="D179" s="5">
        <f t="shared" si="16"/>
        <v>79.78</v>
      </c>
      <c r="E179" s="5">
        <f t="shared" si="17"/>
        <v>0</v>
      </c>
      <c r="F179" t="e">
        <f t="shared" si="18"/>
        <v>#N/A</v>
      </c>
      <c r="G179" t="e">
        <f t="shared" si="19"/>
        <v>#N/A</v>
      </c>
      <c r="H179" t="e">
        <f t="shared" si="20"/>
        <v>#N/A</v>
      </c>
    </row>
    <row r="180" spans="1:8" x14ac:dyDescent="0.25">
      <c r="A180" s="1">
        <v>44940</v>
      </c>
      <c r="B180" s="5" t="e">
        <f t="shared" si="14"/>
        <v>#N/A</v>
      </c>
      <c r="C180" t="e">
        <f t="shared" si="15"/>
        <v>#N/A</v>
      </c>
      <c r="D180" s="5" t="e">
        <f t="shared" si="16"/>
        <v>#N/A</v>
      </c>
      <c r="E180" s="5" t="e">
        <f t="shared" si="17"/>
        <v>#N/A</v>
      </c>
      <c r="F180" t="e">
        <f t="shared" si="18"/>
        <v>#N/A</v>
      </c>
      <c r="G180" t="e">
        <f t="shared" si="19"/>
        <v>#N/A</v>
      </c>
      <c r="H180" t="e">
        <f t="shared" si="20"/>
        <v>#N/A</v>
      </c>
    </row>
    <row r="181" spans="1:8" x14ac:dyDescent="0.25">
      <c r="A181" s="1">
        <v>44939</v>
      </c>
      <c r="B181" s="5">
        <f t="shared" si="14"/>
        <v>2595</v>
      </c>
      <c r="C181" t="str">
        <f t="shared" si="15"/>
        <v>73.01K</v>
      </c>
      <c r="D181" s="5">
        <f t="shared" si="16"/>
        <v>80.11</v>
      </c>
      <c r="E181" s="5" t="str">
        <f t="shared" si="17"/>
        <v>189.32K</v>
      </c>
      <c r="F181">
        <f t="shared" si="18"/>
        <v>93.45</v>
      </c>
      <c r="G181">
        <f t="shared" si="19"/>
        <v>57000</v>
      </c>
      <c r="H181">
        <f t="shared" si="20"/>
        <v>1600</v>
      </c>
    </row>
    <row r="182" spans="1:8" x14ac:dyDescent="0.25">
      <c r="A182" s="1">
        <v>44938</v>
      </c>
      <c r="B182" s="5">
        <f t="shared" si="14"/>
        <v>2548.5</v>
      </c>
      <c r="C182" t="str">
        <f t="shared" si="15"/>
        <v>56.55K</v>
      </c>
      <c r="D182" s="5">
        <f t="shared" si="16"/>
        <v>78.650000000000006</v>
      </c>
      <c r="E182" s="5" t="str">
        <f t="shared" si="17"/>
        <v>188.06K</v>
      </c>
      <c r="F182">
        <f t="shared" si="18"/>
        <v>94.9</v>
      </c>
      <c r="G182">
        <f t="shared" si="19"/>
        <v>57000</v>
      </c>
      <c r="H182">
        <f t="shared" si="20"/>
        <v>1600</v>
      </c>
    </row>
    <row r="183" spans="1:8" x14ac:dyDescent="0.25">
      <c r="A183" s="1">
        <v>44937</v>
      </c>
      <c r="B183" s="5">
        <f t="shared" si="14"/>
        <v>2510</v>
      </c>
      <c r="C183" t="str">
        <f t="shared" si="15"/>
        <v>54.33K</v>
      </c>
      <c r="D183" s="5">
        <f t="shared" si="16"/>
        <v>77.680000000000007</v>
      </c>
      <c r="E183" s="5" t="str">
        <f t="shared" si="17"/>
        <v>179.83K</v>
      </c>
      <c r="F183">
        <f t="shared" si="18"/>
        <v>95.15</v>
      </c>
      <c r="G183">
        <f t="shared" si="19"/>
        <v>56500</v>
      </c>
      <c r="H183">
        <f t="shared" si="20"/>
        <v>1600</v>
      </c>
    </row>
    <row r="184" spans="1:8" x14ac:dyDescent="0.25">
      <c r="A184" s="1">
        <v>44936</v>
      </c>
      <c r="B184" s="5">
        <f t="shared" si="14"/>
        <v>2463.5</v>
      </c>
      <c r="C184" t="str">
        <f t="shared" si="15"/>
        <v>61.28K</v>
      </c>
      <c r="D184" s="5">
        <f t="shared" si="16"/>
        <v>75.37</v>
      </c>
      <c r="E184" s="5" t="str">
        <f t="shared" si="17"/>
        <v>164.98K</v>
      </c>
      <c r="F184">
        <f t="shared" si="18"/>
        <v>96.15</v>
      </c>
      <c r="G184">
        <f t="shared" si="19"/>
        <v>56500</v>
      </c>
      <c r="H184">
        <f t="shared" si="20"/>
        <v>1600</v>
      </c>
    </row>
    <row r="185" spans="1:8" x14ac:dyDescent="0.25">
      <c r="A185" s="1">
        <v>44935</v>
      </c>
      <c r="B185" s="5">
        <f t="shared" si="14"/>
        <v>2438.5</v>
      </c>
      <c r="C185" t="str">
        <f t="shared" si="15"/>
        <v>71.02K</v>
      </c>
      <c r="D185" s="5">
        <f t="shared" si="16"/>
        <v>74.92</v>
      </c>
      <c r="E185" s="5" t="str">
        <f t="shared" si="17"/>
        <v>154.20K</v>
      </c>
      <c r="F185">
        <f t="shared" si="18"/>
        <v>96.65</v>
      </c>
      <c r="G185">
        <f t="shared" si="19"/>
        <v>56600</v>
      </c>
      <c r="H185">
        <f t="shared" si="20"/>
        <v>1600</v>
      </c>
    </row>
    <row r="186" spans="1:8" x14ac:dyDescent="0.25">
      <c r="A186" s="1">
        <v>44934</v>
      </c>
      <c r="B186" s="5" t="e">
        <f t="shared" si="14"/>
        <v>#N/A</v>
      </c>
      <c r="C186" t="e">
        <f t="shared" si="15"/>
        <v>#N/A</v>
      </c>
      <c r="D186" s="5" t="e">
        <f t="shared" si="16"/>
        <v>#N/A</v>
      </c>
      <c r="E186" s="5" t="e">
        <f t="shared" si="17"/>
        <v>#N/A</v>
      </c>
      <c r="F186" t="e">
        <f t="shared" si="18"/>
        <v>#N/A</v>
      </c>
      <c r="G186" t="e">
        <f t="shared" si="19"/>
        <v>#N/A</v>
      </c>
      <c r="H186" t="e">
        <f t="shared" si="20"/>
        <v>#N/A</v>
      </c>
    </row>
    <row r="187" spans="1:8" x14ac:dyDescent="0.25">
      <c r="A187" s="1">
        <v>44933</v>
      </c>
      <c r="B187" s="5" t="e">
        <f t="shared" si="14"/>
        <v>#N/A</v>
      </c>
      <c r="C187" t="e">
        <f t="shared" si="15"/>
        <v>#N/A</v>
      </c>
      <c r="D187" s="5" t="e">
        <f t="shared" si="16"/>
        <v>#N/A</v>
      </c>
      <c r="E187" s="5" t="e">
        <f t="shared" si="17"/>
        <v>#N/A</v>
      </c>
      <c r="F187" t="e">
        <f t="shared" si="18"/>
        <v>#N/A</v>
      </c>
      <c r="G187" t="e">
        <f t="shared" si="19"/>
        <v>#N/A</v>
      </c>
      <c r="H187" t="e">
        <f t="shared" si="20"/>
        <v>#N/A</v>
      </c>
    </row>
    <row r="188" spans="1:8" x14ac:dyDescent="0.25">
      <c r="A188" s="1">
        <v>44932</v>
      </c>
      <c r="B188" s="5">
        <f t="shared" si="14"/>
        <v>2295.5</v>
      </c>
      <c r="C188" t="str">
        <f t="shared" si="15"/>
        <v>51.62K</v>
      </c>
      <c r="D188" s="5">
        <f t="shared" si="16"/>
        <v>74.040000000000006</v>
      </c>
      <c r="E188" s="5" t="str">
        <f t="shared" si="17"/>
        <v>95.22K</v>
      </c>
      <c r="F188">
        <f t="shared" si="18"/>
        <v>96.65</v>
      </c>
      <c r="G188">
        <f t="shared" si="19"/>
        <v>56500</v>
      </c>
      <c r="H188">
        <f t="shared" si="20"/>
        <v>1600</v>
      </c>
    </row>
    <row r="189" spans="1:8" x14ac:dyDescent="0.25">
      <c r="A189" s="1">
        <v>44931</v>
      </c>
      <c r="B189" s="5">
        <f t="shared" si="14"/>
        <v>2255.5</v>
      </c>
      <c r="C189" t="str">
        <f t="shared" si="15"/>
        <v>45.60K</v>
      </c>
      <c r="D189" s="5">
        <f t="shared" si="16"/>
        <v>73.92</v>
      </c>
      <c r="E189" s="5" t="str">
        <f t="shared" si="17"/>
        <v>112.45K</v>
      </c>
      <c r="F189">
        <f t="shared" si="18"/>
        <v>97.1</v>
      </c>
      <c r="G189">
        <f t="shared" si="19"/>
        <v>56500</v>
      </c>
      <c r="H189">
        <f t="shared" si="20"/>
        <v>1600</v>
      </c>
    </row>
    <row r="190" spans="1:8" x14ac:dyDescent="0.25">
      <c r="A190" s="1">
        <v>44930</v>
      </c>
      <c r="B190" s="5">
        <f t="shared" si="14"/>
        <v>2266.5</v>
      </c>
      <c r="C190" t="str">
        <f t="shared" si="15"/>
        <v>50.90K</v>
      </c>
      <c r="D190" s="5">
        <f t="shared" si="16"/>
        <v>73.099999999999994</v>
      </c>
      <c r="E190" s="5" t="str">
        <f t="shared" si="17"/>
        <v>149.77K</v>
      </c>
      <c r="F190">
        <f t="shared" si="18"/>
        <v>98.3</v>
      </c>
      <c r="G190">
        <f t="shared" si="19"/>
        <v>56500</v>
      </c>
      <c r="H190">
        <f t="shared" si="20"/>
        <v>1550</v>
      </c>
    </row>
    <row r="191" spans="1:8" x14ac:dyDescent="0.25">
      <c r="A191" s="1">
        <v>44929</v>
      </c>
      <c r="B191" s="5">
        <f t="shared" si="14"/>
        <v>2311</v>
      </c>
      <c r="C191" t="str">
        <f t="shared" si="15"/>
        <v>54.93K</v>
      </c>
      <c r="D191" s="5">
        <f t="shared" si="16"/>
        <v>77.12</v>
      </c>
      <c r="E191" s="5" t="str">
        <f t="shared" si="17"/>
        <v>139.84K</v>
      </c>
      <c r="F191">
        <f t="shared" si="18"/>
        <v>100.4</v>
      </c>
      <c r="G191">
        <f t="shared" si="19"/>
        <v>56500</v>
      </c>
      <c r="H191">
        <f t="shared" si="20"/>
        <v>1500</v>
      </c>
    </row>
    <row r="192" spans="1:8" x14ac:dyDescent="0.25">
      <c r="A192" s="1">
        <v>44928</v>
      </c>
      <c r="B192" s="5" t="e">
        <f t="shared" si="14"/>
        <v>#N/A</v>
      </c>
      <c r="C192" t="e">
        <f t="shared" si="15"/>
        <v>#N/A</v>
      </c>
      <c r="D192" s="5">
        <f t="shared" si="16"/>
        <v>80.47</v>
      </c>
      <c r="E192" s="5">
        <f t="shared" si="17"/>
        <v>0</v>
      </c>
      <c r="F192" t="e">
        <f t="shared" si="18"/>
        <v>#N/A</v>
      </c>
      <c r="G192" t="e">
        <f t="shared" si="19"/>
        <v>#N/A</v>
      </c>
      <c r="H192" t="e">
        <f t="shared" si="20"/>
        <v>#N/A</v>
      </c>
    </row>
    <row r="193" spans="1:8" x14ac:dyDescent="0.25">
      <c r="A193" s="1">
        <v>44927</v>
      </c>
      <c r="B193" s="5" t="e">
        <f t="shared" si="14"/>
        <v>#N/A</v>
      </c>
      <c r="C193" t="e">
        <f t="shared" si="15"/>
        <v>#N/A</v>
      </c>
      <c r="D193" s="5" t="e">
        <f t="shared" si="16"/>
        <v>#N/A</v>
      </c>
      <c r="E193" s="5" t="e">
        <f t="shared" si="17"/>
        <v>#N/A</v>
      </c>
      <c r="F193" t="e">
        <f t="shared" si="18"/>
        <v>#N/A</v>
      </c>
      <c r="G193" t="e">
        <f t="shared" si="19"/>
        <v>#N/A</v>
      </c>
      <c r="H193" t="e">
        <f t="shared" si="20"/>
        <v>#N/A</v>
      </c>
    </row>
    <row r="194" spans="1:8" x14ac:dyDescent="0.25">
      <c r="A194" s="1">
        <v>44926</v>
      </c>
      <c r="B194" s="5" t="e">
        <f t="shared" ref="B194:B257" si="21">VLOOKUP(A194,data,2,FALSE)</f>
        <v>#N/A</v>
      </c>
      <c r="C194" t="e">
        <f t="shared" ref="C194:C257" si="22">VLOOKUP(A194,data,6,FALSE)</f>
        <v>#N/A</v>
      </c>
      <c r="D194" s="5" t="e">
        <f t="shared" ref="D194:D257" si="23">VLOOKUP(A194,data2,2,FALSE)</f>
        <v>#N/A</v>
      </c>
      <c r="E194" s="5" t="e">
        <f t="shared" ref="E194:E257" si="24">VLOOKUP(A194,data2,6,FALSE)</f>
        <v>#N/A</v>
      </c>
      <c r="F194" t="e">
        <f t="shared" ref="F194:F257" si="25">VLOOKUP(A194,data3,2,FALSE)</f>
        <v>#N/A</v>
      </c>
      <c r="G194" t="e">
        <f t="shared" ref="G194:G257" si="26">VLOOKUP(A194,data4,2,FALSE)</f>
        <v>#N/A</v>
      </c>
      <c r="H194" t="e">
        <f t="shared" ref="H194:H257" si="27">VLOOKUP(A194,data5,2,FALSE)</f>
        <v>#N/A</v>
      </c>
    </row>
    <row r="195" spans="1:8" x14ac:dyDescent="0.25">
      <c r="A195" s="1">
        <v>44925</v>
      </c>
      <c r="B195" s="5">
        <f t="shared" si="21"/>
        <v>2378</v>
      </c>
      <c r="C195" t="str">
        <f t="shared" si="22"/>
        <v>29.18K</v>
      </c>
      <c r="D195" s="5">
        <f t="shared" si="23"/>
        <v>80.47</v>
      </c>
      <c r="E195" s="5">
        <f t="shared" si="24"/>
        <v>0</v>
      </c>
      <c r="F195">
        <f t="shared" si="25"/>
        <v>101.4</v>
      </c>
      <c r="G195">
        <f t="shared" si="26"/>
        <v>56000</v>
      </c>
      <c r="H195">
        <f t="shared" si="27"/>
        <v>1500</v>
      </c>
    </row>
    <row r="196" spans="1:8" x14ac:dyDescent="0.25">
      <c r="A196" s="1">
        <v>44924</v>
      </c>
      <c r="B196" s="5">
        <f t="shared" si="21"/>
        <v>2405</v>
      </c>
      <c r="C196" t="str">
        <f t="shared" si="22"/>
        <v>23.86K</v>
      </c>
      <c r="D196" s="5">
        <f t="shared" si="23"/>
        <v>78.61</v>
      </c>
      <c r="E196" s="5">
        <f t="shared" si="24"/>
        <v>0</v>
      </c>
      <c r="F196">
        <f t="shared" si="25"/>
        <v>102.4</v>
      </c>
      <c r="G196">
        <f t="shared" si="26"/>
        <v>56000</v>
      </c>
      <c r="H196">
        <f t="shared" si="27"/>
        <v>1500</v>
      </c>
    </row>
    <row r="197" spans="1:8" x14ac:dyDescent="0.25">
      <c r="A197" s="1">
        <v>44923</v>
      </c>
      <c r="B197" s="5">
        <f t="shared" si="21"/>
        <v>2381</v>
      </c>
      <c r="C197" t="str">
        <f t="shared" si="22"/>
        <v>31.08K</v>
      </c>
      <c r="D197" s="5">
        <f t="shared" si="23"/>
        <v>78.599999999999994</v>
      </c>
      <c r="E197" s="5">
        <f t="shared" si="24"/>
        <v>0</v>
      </c>
      <c r="F197">
        <f t="shared" si="25"/>
        <v>102.95</v>
      </c>
      <c r="G197">
        <f t="shared" si="26"/>
        <v>55000</v>
      </c>
      <c r="H197">
        <f t="shared" si="27"/>
        <v>1500</v>
      </c>
    </row>
    <row r="198" spans="1:8" x14ac:dyDescent="0.25">
      <c r="A198" s="1">
        <v>44922</v>
      </c>
      <c r="B198" s="5" t="e">
        <f t="shared" si="21"/>
        <v>#N/A</v>
      </c>
      <c r="C198" t="e">
        <f t="shared" si="22"/>
        <v>#N/A</v>
      </c>
      <c r="D198" s="5">
        <f t="shared" si="23"/>
        <v>79.77</v>
      </c>
      <c r="E198" s="5">
        <f t="shared" si="24"/>
        <v>0</v>
      </c>
      <c r="F198">
        <f t="shared" si="25"/>
        <v>104.3</v>
      </c>
      <c r="G198">
        <f t="shared" si="26"/>
        <v>54000</v>
      </c>
      <c r="H198" t="e">
        <f t="shared" si="27"/>
        <v>#N/A</v>
      </c>
    </row>
    <row r="199" spans="1:8" x14ac:dyDescent="0.25">
      <c r="A199" s="1">
        <v>44921</v>
      </c>
      <c r="B199" s="5" t="e">
        <f t="shared" si="21"/>
        <v>#N/A</v>
      </c>
      <c r="C199" t="e">
        <f t="shared" si="22"/>
        <v>#N/A</v>
      </c>
      <c r="D199" s="5">
        <f t="shared" si="23"/>
        <v>80.97</v>
      </c>
      <c r="E199" s="5">
        <f t="shared" si="24"/>
        <v>0</v>
      </c>
      <c r="F199" t="e">
        <f t="shared" si="25"/>
        <v>#N/A</v>
      </c>
      <c r="G199" t="e">
        <f t="shared" si="26"/>
        <v>#N/A</v>
      </c>
      <c r="H199" t="e">
        <f t="shared" si="27"/>
        <v>#N/A</v>
      </c>
    </row>
    <row r="200" spans="1:8" x14ac:dyDescent="0.25">
      <c r="A200" s="1">
        <v>44920</v>
      </c>
      <c r="B200" s="5" t="e">
        <f t="shared" si="21"/>
        <v>#N/A</v>
      </c>
      <c r="C200" t="e">
        <f t="shared" si="22"/>
        <v>#N/A</v>
      </c>
      <c r="D200" s="5" t="e">
        <f t="shared" si="23"/>
        <v>#N/A</v>
      </c>
      <c r="E200" s="5" t="e">
        <f t="shared" si="24"/>
        <v>#N/A</v>
      </c>
      <c r="F200" t="e">
        <f t="shared" si="25"/>
        <v>#N/A</v>
      </c>
      <c r="G200" t="e">
        <f t="shared" si="26"/>
        <v>#N/A</v>
      </c>
      <c r="H200" t="e">
        <f t="shared" si="27"/>
        <v>#N/A</v>
      </c>
    </row>
    <row r="201" spans="1:8" x14ac:dyDescent="0.25">
      <c r="A201" s="1">
        <v>44919</v>
      </c>
      <c r="B201" s="5" t="e">
        <f t="shared" si="21"/>
        <v>#N/A</v>
      </c>
      <c r="C201" t="e">
        <f t="shared" si="22"/>
        <v>#N/A</v>
      </c>
      <c r="D201" s="5" t="e">
        <f t="shared" si="23"/>
        <v>#N/A</v>
      </c>
      <c r="E201" s="5" t="e">
        <f t="shared" si="24"/>
        <v>#N/A</v>
      </c>
      <c r="F201" t="e">
        <f t="shared" si="25"/>
        <v>#N/A</v>
      </c>
      <c r="G201" t="e">
        <f t="shared" si="26"/>
        <v>#N/A</v>
      </c>
      <c r="H201" t="e">
        <f t="shared" si="27"/>
        <v>#N/A</v>
      </c>
    </row>
    <row r="202" spans="1:8" x14ac:dyDescent="0.25">
      <c r="A202" s="1">
        <v>44918</v>
      </c>
      <c r="B202" s="5">
        <f t="shared" si="21"/>
        <v>2389.5</v>
      </c>
      <c r="C202" t="str">
        <f t="shared" si="22"/>
        <v>24.64K</v>
      </c>
      <c r="D202" s="5">
        <f t="shared" si="23"/>
        <v>79.34</v>
      </c>
      <c r="E202" s="5">
        <f t="shared" si="24"/>
        <v>0</v>
      </c>
      <c r="F202">
        <f t="shared" si="25"/>
        <v>104.3</v>
      </c>
      <c r="G202">
        <f t="shared" si="26"/>
        <v>53500</v>
      </c>
      <c r="H202">
        <f t="shared" si="27"/>
        <v>1500</v>
      </c>
    </row>
    <row r="203" spans="1:8" x14ac:dyDescent="0.25">
      <c r="A203" s="1">
        <v>44917</v>
      </c>
      <c r="B203" s="5">
        <f t="shared" si="21"/>
        <v>2406</v>
      </c>
      <c r="C203" t="str">
        <f t="shared" si="22"/>
        <v>25.55K</v>
      </c>
      <c r="D203" s="5">
        <f t="shared" si="23"/>
        <v>78.45</v>
      </c>
      <c r="E203" s="5">
        <f t="shared" si="24"/>
        <v>0</v>
      </c>
      <c r="F203">
        <f t="shared" si="25"/>
        <v>104.3</v>
      </c>
      <c r="G203">
        <f t="shared" si="26"/>
        <v>53500</v>
      </c>
      <c r="H203">
        <f t="shared" si="27"/>
        <v>1500</v>
      </c>
    </row>
    <row r="204" spans="1:8" x14ac:dyDescent="0.25">
      <c r="A204" s="1">
        <v>44916</v>
      </c>
      <c r="B204" s="5">
        <f t="shared" si="21"/>
        <v>2391.5</v>
      </c>
      <c r="C204" t="str">
        <f t="shared" si="22"/>
        <v>30.10K</v>
      </c>
      <c r="D204" s="5">
        <f t="shared" si="23"/>
        <v>78.239999999999995</v>
      </c>
      <c r="E204" s="5">
        <f t="shared" si="24"/>
        <v>0</v>
      </c>
      <c r="F204">
        <f t="shared" si="25"/>
        <v>104.35</v>
      </c>
      <c r="G204">
        <f t="shared" si="26"/>
        <v>53500</v>
      </c>
      <c r="H204">
        <f t="shared" si="27"/>
        <v>1500</v>
      </c>
    </row>
    <row r="205" spans="1:8" x14ac:dyDescent="0.25">
      <c r="A205" s="1">
        <v>44915</v>
      </c>
      <c r="B205" s="5">
        <f t="shared" si="21"/>
        <v>2372.5</v>
      </c>
      <c r="C205" t="str">
        <f t="shared" si="22"/>
        <v>40.10K</v>
      </c>
      <c r="D205" s="5">
        <f t="shared" si="23"/>
        <v>76.23</v>
      </c>
      <c r="E205" s="5">
        <f t="shared" si="24"/>
        <v>0</v>
      </c>
      <c r="F205">
        <f t="shared" si="25"/>
        <v>104.35</v>
      </c>
      <c r="G205">
        <f t="shared" si="26"/>
        <v>53500</v>
      </c>
      <c r="H205">
        <f t="shared" si="27"/>
        <v>1500</v>
      </c>
    </row>
    <row r="206" spans="1:8" x14ac:dyDescent="0.25">
      <c r="A206" s="1">
        <v>44914</v>
      </c>
      <c r="B206" s="5">
        <f t="shared" si="21"/>
        <v>2361</v>
      </c>
      <c r="C206" t="str">
        <f t="shared" si="22"/>
        <v>30.52K</v>
      </c>
      <c r="D206" s="5">
        <f t="shared" si="23"/>
        <v>75.89</v>
      </c>
      <c r="E206" s="5">
        <f t="shared" si="24"/>
        <v>0</v>
      </c>
      <c r="F206">
        <f t="shared" si="25"/>
        <v>103.4</v>
      </c>
      <c r="G206">
        <f t="shared" si="26"/>
        <v>53400</v>
      </c>
      <c r="H206">
        <f t="shared" si="27"/>
        <v>1500</v>
      </c>
    </row>
    <row r="207" spans="1:8" x14ac:dyDescent="0.25">
      <c r="A207" s="1">
        <v>44913</v>
      </c>
      <c r="B207" s="5" t="e">
        <f t="shared" si="21"/>
        <v>#N/A</v>
      </c>
      <c r="C207" t="e">
        <f t="shared" si="22"/>
        <v>#N/A</v>
      </c>
      <c r="D207" s="5" t="e">
        <f t="shared" si="23"/>
        <v>#N/A</v>
      </c>
      <c r="E207" s="5" t="e">
        <f t="shared" si="24"/>
        <v>#N/A</v>
      </c>
      <c r="F207" t="e">
        <f t="shared" si="25"/>
        <v>#N/A</v>
      </c>
      <c r="G207" t="e">
        <f t="shared" si="26"/>
        <v>#N/A</v>
      </c>
      <c r="H207" t="e">
        <f t="shared" si="27"/>
        <v>#N/A</v>
      </c>
    </row>
    <row r="208" spans="1:8" x14ac:dyDescent="0.25">
      <c r="A208" s="1">
        <v>44912</v>
      </c>
      <c r="B208" s="5" t="e">
        <f t="shared" si="21"/>
        <v>#N/A</v>
      </c>
      <c r="C208" t="e">
        <f t="shared" si="22"/>
        <v>#N/A</v>
      </c>
      <c r="D208" s="5" t="e">
        <f t="shared" si="23"/>
        <v>#N/A</v>
      </c>
      <c r="E208" s="5" t="e">
        <f t="shared" si="24"/>
        <v>#N/A</v>
      </c>
      <c r="F208" t="e">
        <f t="shared" si="25"/>
        <v>#N/A</v>
      </c>
      <c r="G208" t="e">
        <f t="shared" si="26"/>
        <v>#N/A</v>
      </c>
      <c r="H208" t="e">
        <f t="shared" si="27"/>
        <v>#N/A</v>
      </c>
    </row>
    <row r="209" spans="1:8" x14ac:dyDescent="0.25">
      <c r="A209" s="1">
        <v>44911</v>
      </c>
      <c r="B209" s="5">
        <f t="shared" si="21"/>
        <v>2375</v>
      </c>
      <c r="C209" t="str">
        <f t="shared" si="22"/>
        <v>39.58K</v>
      </c>
      <c r="D209" s="5">
        <f t="shared" si="23"/>
        <v>74.45</v>
      </c>
      <c r="E209" s="5">
        <f t="shared" si="24"/>
        <v>0</v>
      </c>
      <c r="F209">
        <f t="shared" si="25"/>
        <v>103.4</v>
      </c>
      <c r="G209">
        <f t="shared" si="26"/>
        <v>53500</v>
      </c>
      <c r="H209">
        <f t="shared" si="27"/>
        <v>1500</v>
      </c>
    </row>
    <row r="210" spans="1:8" x14ac:dyDescent="0.25">
      <c r="A210" s="1">
        <v>44910</v>
      </c>
      <c r="B210" s="5">
        <f t="shared" si="21"/>
        <v>2384</v>
      </c>
      <c r="C210" t="str">
        <f t="shared" si="22"/>
        <v>49.86K</v>
      </c>
      <c r="D210" s="5">
        <f t="shared" si="23"/>
        <v>76.25</v>
      </c>
      <c r="E210" s="5">
        <f t="shared" si="24"/>
        <v>0</v>
      </c>
      <c r="F210">
        <f t="shared" si="25"/>
        <v>103.15</v>
      </c>
      <c r="G210">
        <f t="shared" si="26"/>
        <v>53500</v>
      </c>
      <c r="H210">
        <f t="shared" si="27"/>
        <v>1500</v>
      </c>
    </row>
    <row r="211" spans="1:8" x14ac:dyDescent="0.25">
      <c r="A211" s="1">
        <v>44909</v>
      </c>
      <c r="B211" s="5">
        <f t="shared" si="21"/>
        <v>2444</v>
      </c>
      <c r="C211" t="str">
        <f t="shared" si="22"/>
        <v>25.66K</v>
      </c>
      <c r="D211" s="5">
        <f t="shared" si="23"/>
        <v>77.27</v>
      </c>
      <c r="E211" s="5">
        <f t="shared" si="24"/>
        <v>0</v>
      </c>
      <c r="F211">
        <f t="shared" si="25"/>
        <v>103.45</v>
      </c>
      <c r="G211">
        <f t="shared" si="26"/>
        <v>53500</v>
      </c>
      <c r="H211">
        <f t="shared" si="27"/>
        <v>1550</v>
      </c>
    </row>
    <row r="212" spans="1:8" x14ac:dyDescent="0.25">
      <c r="A212" s="1">
        <v>44908</v>
      </c>
      <c r="B212" s="5">
        <f t="shared" si="21"/>
        <v>2461</v>
      </c>
      <c r="C212" t="str">
        <f t="shared" si="22"/>
        <v>40.43K</v>
      </c>
      <c r="D212" s="5">
        <f t="shared" si="23"/>
        <v>75.19</v>
      </c>
      <c r="E212" s="5">
        <f t="shared" si="24"/>
        <v>0</v>
      </c>
      <c r="F212">
        <f t="shared" si="25"/>
        <v>102.75</v>
      </c>
      <c r="G212">
        <f t="shared" si="26"/>
        <v>53500</v>
      </c>
      <c r="H212">
        <f t="shared" si="27"/>
        <v>1600</v>
      </c>
    </row>
    <row r="213" spans="1:8" x14ac:dyDescent="0.25">
      <c r="A213" s="1">
        <v>44907</v>
      </c>
      <c r="B213" s="5">
        <f t="shared" si="21"/>
        <v>2414</v>
      </c>
      <c r="C213" t="str">
        <f t="shared" si="22"/>
        <v>37.30K</v>
      </c>
      <c r="D213" s="5">
        <f t="shared" si="23"/>
        <v>73.44</v>
      </c>
      <c r="E213" s="5">
        <f t="shared" si="24"/>
        <v>0</v>
      </c>
      <c r="F213">
        <f t="shared" si="25"/>
        <v>102</v>
      </c>
      <c r="G213">
        <f t="shared" si="26"/>
        <v>54000</v>
      </c>
      <c r="H213">
        <f t="shared" si="27"/>
        <v>1625</v>
      </c>
    </row>
    <row r="214" spans="1:8" x14ac:dyDescent="0.25">
      <c r="A214" s="1">
        <v>44906</v>
      </c>
      <c r="B214" s="5" t="e">
        <f t="shared" si="21"/>
        <v>#N/A</v>
      </c>
      <c r="C214" t="e">
        <f t="shared" si="22"/>
        <v>#N/A</v>
      </c>
      <c r="D214" s="5">
        <f t="shared" si="23"/>
        <v>71.900000000000006</v>
      </c>
      <c r="E214" s="5">
        <f t="shared" si="24"/>
        <v>0</v>
      </c>
      <c r="F214" t="e">
        <f t="shared" si="25"/>
        <v>#N/A</v>
      </c>
      <c r="G214" t="e">
        <f t="shared" si="26"/>
        <v>#N/A</v>
      </c>
      <c r="H214" t="e">
        <f t="shared" si="27"/>
        <v>#N/A</v>
      </c>
    </row>
    <row r="215" spans="1:8" x14ac:dyDescent="0.25">
      <c r="A215" s="1">
        <v>44905</v>
      </c>
      <c r="B215" s="5" t="e">
        <f t="shared" si="21"/>
        <v>#N/A</v>
      </c>
      <c r="C215" t="e">
        <f t="shared" si="22"/>
        <v>#N/A</v>
      </c>
      <c r="D215" s="5" t="e">
        <f t="shared" si="23"/>
        <v>#N/A</v>
      </c>
      <c r="E215" s="5" t="e">
        <f t="shared" si="24"/>
        <v>#N/A</v>
      </c>
      <c r="F215" t="e">
        <f t="shared" si="25"/>
        <v>#N/A</v>
      </c>
      <c r="G215" t="e">
        <f t="shared" si="26"/>
        <v>#N/A</v>
      </c>
      <c r="H215" t="e">
        <f t="shared" si="27"/>
        <v>#N/A</v>
      </c>
    </row>
    <row r="216" spans="1:8" x14ac:dyDescent="0.25">
      <c r="A216" s="1">
        <v>44904</v>
      </c>
      <c r="B216" s="5">
        <f t="shared" si="21"/>
        <v>2480.5</v>
      </c>
      <c r="C216" t="str">
        <f t="shared" si="22"/>
        <v>27.20K</v>
      </c>
      <c r="D216" s="5">
        <f t="shared" si="23"/>
        <v>71.5</v>
      </c>
      <c r="E216" s="5">
        <f t="shared" si="24"/>
        <v>0</v>
      </c>
      <c r="F216">
        <f t="shared" si="25"/>
        <v>101.25</v>
      </c>
      <c r="G216">
        <f t="shared" si="26"/>
        <v>54000</v>
      </c>
      <c r="H216">
        <f t="shared" si="27"/>
        <v>1650</v>
      </c>
    </row>
    <row r="217" spans="1:8" x14ac:dyDescent="0.25">
      <c r="A217" s="1">
        <v>44903</v>
      </c>
      <c r="B217" s="5">
        <f t="shared" si="21"/>
        <v>2503</v>
      </c>
      <c r="C217" t="str">
        <f t="shared" si="22"/>
        <v>31.52K</v>
      </c>
      <c r="D217" s="5">
        <f t="shared" si="23"/>
        <v>72.06</v>
      </c>
      <c r="E217" s="5">
        <f t="shared" si="24"/>
        <v>0</v>
      </c>
      <c r="F217">
        <f t="shared" si="25"/>
        <v>101.05</v>
      </c>
      <c r="G217">
        <f t="shared" si="26"/>
        <v>54000</v>
      </c>
      <c r="H217">
        <f t="shared" si="27"/>
        <v>1650</v>
      </c>
    </row>
    <row r="218" spans="1:8" x14ac:dyDescent="0.25">
      <c r="A218" s="1">
        <v>44902</v>
      </c>
      <c r="B218" s="5">
        <f t="shared" si="21"/>
        <v>2485.5</v>
      </c>
      <c r="C218" t="str">
        <f t="shared" si="22"/>
        <v>35.77K</v>
      </c>
      <c r="D218" s="5">
        <f t="shared" si="23"/>
        <v>72.58</v>
      </c>
      <c r="E218" s="5">
        <f t="shared" si="24"/>
        <v>0</v>
      </c>
      <c r="F218">
        <f t="shared" si="25"/>
        <v>97.65</v>
      </c>
      <c r="G218">
        <f t="shared" si="26"/>
        <v>54500</v>
      </c>
      <c r="H218">
        <f t="shared" si="27"/>
        <v>1650</v>
      </c>
    </row>
    <row r="219" spans="1:8" x14ac:dyDescent="0.25">
      <c r="A219" s="1">
        <v>44901</v>
      </c>
      <c r="B219" s="5">
        <f t="shared" si="21"/>
        <v>2508.5</v>
      </c>
      <c r="C219" t="str">
        <f t="shared" si="22"/>
        <v>42.06K</v>
      </c>
      <c r="D219" s="5">
        <f t="shared" si="23"/>
        <v>74.47</v>
      </c>
      <c r="E219" s="5">
        <f t="shared" si="24"/>
        <v>0</v>
      </c>
      <c r="F219">
        <f t="shared" si="25"/>
        <v>96.8</v>
      </c>
      <c r="G219">
        <f t="shared" si="26"/>
        <v>54500</v>
      </c>
      <c r="H219">
        <f t="shared" si="27"/>
        <v>1650</v>
      </c>
    </row>
    <row r="220" spans="1:8" x14ac:dyDescent="0.25">
      <c r="A220" s="1">
        <v>44900</v>
      </c>
      <c r="B220" s="5">
        <f t="shared" si="21"/>
        <v>2522.5</v>
      </c>
      <c r="C220" t="str">
        <f t="shared" si="22"/>
        <v>44.15K</v>
      </c>
      <c r="D220" s="5">
        <f t="shared" si="23"/>
        <v>77.400000000000006</v>
      </c>
      <c r="E220" s="5">
        <f t="shared" si="24"/>
        <v>0</v>
      </c>
      <c r="F220">
        <f t="shared" si="25"/>
        <v>96.9</v>
      </c>
      <c r="G220">
        <f t="shared" si="26"/>
        <v>54500</v>
      </c>
      <c r="H220">
        <f t="shared" si="27"/>
        <v>1650</v>
      </c>
    </row>
    <row r="221" spans="1:8" x14ac:dyDescent="0.25">
      <c r="A221" s="1">
        <v>44899</v>
      </c>
      <c r="B221" s="5" t="e">
        <f t="shared" si="21"/>
        <v>#N/A</v>
      </c>
      <c r="C221" t="e">
        <f t="shared" si="22"/>
        <v>#N/A</v>
      </c>
      <c r="D221" s="5">
        <f t="shared" si="23"/>
        <v>81.150000000000006</v>
      </c>
      <c r="E221" s="5">
        <f t="shared" si="24"/>
        <v>0</v>
      </c>
      <c r="F221" t="e">
        <f t="shared" si="25"/>
        <v>#N/A</v>
      </c>
      <c r="G221" t="e">
        <f t="shared" si="26"/>
        <v>#N/A</v>
      </c>
      <c r="H221" t="e">
        <f t="shared" si="27"/>
        <v>#N/A</v>
      </c>
    </row>
    <row r="222" spans="1:8" x14ac:dyDescent="0.25">
      <c r="A222" s="1">
        <v>44898</v>
      </c>
      <c r="B222" s="5" t="e">
        <f t="shared" si="21"/>
        <v>#N/A</v>
      </c>
      <c r="C222" t="e">
        <f t="shared" si="22"/>
        <v>#N/A</v>
      </c>
      <c r="D222" s="5" t="e">
        <f t="shared" si="23"/>
        <v>#N/A</v>
      </c>
      <c r="E222" s="5" t="e">
        <f t="shared" si="24"/>
        <v>#N/A</v>
      </c>
      <c r="F222" t="e">
        <f t="shared" si="25"/>
        <v>#N/A</v>
      </c>
      <c r="G222" t="e">
        <f t="shared" si="26"/>
        <v>#N/A</v>
      </c>
      <c r="H222" t="e">
        <f t="shared" si="27"/>
        <v>#N/A</v>
      </c>
    </row>
    <row r="223" spans="1:8" x14ac:dyDescent="0.25">
      <c r="A223" s="1">
        <v>44897</v>
      </c>
      <c r="B223" s="5">
        <f t="shared" si="21"/>
        <v>2545.5</v>
      </c>
      <c r="C223" t="str">
        <f t="shared" si="22"/>
        <v>52.48K</v>
      </c>
      <c r="D223" s="5">
        <f t="shared" si="23"/>
        <v>80.3</v>
      </c>
      <c r="E223" s="5">
        <f t="shared" si="24"/>
        <v>0</v>
      </c>
      <c r="F223">
        <f t="shared" si="25"/>
        <v>98</v>
      </c>
      <c r="G223">
        <f t="shared" si="26"/>
        <v>55400</v>
      </c>
      <c r="H223">
        <f t="shared" si="27"/>
        <v>1750</v>
      </c>
    </row>
    <row r="224" spans="1:8" x14ac:dyDescent="0.25">
      <c r="A224" s="1">
        <v>44896</v>
      </c>
      <c r="B224" s="5">
        <f t="shared" si="21"/>
        <v>2485</v>
      </c>
      <c r="C224" t="str">
        <f t="shared" si="22"/>
        <v>58.01K</v>
      </c>
      <c r="D224" s="5">
        <f t="shared" si="23"/>
        <v>81.33</v>
      </c>
      <c r="E224" s="5">
        <f t="shared" si="24"/>
        <v>0</v>
      </c>
      <c r="F224">
        <f t="shared" si="25"/>
        <v>98.05</v>
      </c>
      <c r="G224">
        <f t="shared" si="26"/>
        <v>55400</v>
      </c>
      <c r="H224">
        <f t="shared" si="27"/>
        <v>1750</v>
      </c>
    </row>
    <row r="225" spans="1:8" x14ac:dyDescent="0.25">
      <c r="A225" s="1">
        <v>44895</v>
      </c>
      <c r="B225" s="5">
        <f t="shared" si="21"/>
        <v>2477.5</v>
      </c>
      <c r="C225" t="str">
        <f t="shared" si="22"/>
        <v>54.78K</v>
      </c>
      <c r="D225" s="5">
        <f t="shared" si="23"/>
        <v>80.56</v>
      </c>
      <c r="E225" s="5">
        <f t="shared" si="24"/>
        <v>0</v>
      </c>
      <c r="F225">
        <f t="shared" si="25"/>
        <v>96.5</v>
      </c>
      <c r="G225">
        <f t="shared" si="26"/>
        <v>55500</v>
      </c>
      <c r="H225">
        <f t="shared" si="27"/>
        <v>1850</v>
      </c>
    </row>
    <row r="226" spans="1:8" x14ac:dyDescent="0.25">
      <c r="A226" s="1">
        <v>44894</v>
      </c>
      <c r="B226" s="5">
        <f t="shared" si="21"/>
        <v>2379.5</v>
      </c>
      <c r="C226" t="str">
        <f t="shared" si="22"/>
        <v>30.25K</v>
      </c>
      <c r="D226" s="5">
        <f t="shared" si="23"/>
        <v>78.2</v>
      </c>
      <c r="E226" s="5" t="str">
        <f t="shared" si="24"/>
        <v>381.87K</v>
      </c>
      <c r="F226">
        <f t="shared" si="25"/>
        <v>96</v>
      </c>
      <c r="G226">
        <f t="shared" si="26"/>
        <v>55900</v>
      </c>
      <c r="H226">
        <f t="shared" si="27"/>
        <v>1950</v>
      </c>
    </row>
    <row r="227" spans="1:8" x14ac:dyDescent="0.25">
      <c r="A227" s="1">
        <v>44893</v>
      </c>
      <c r="B227" s="5">
        <f t="shared" si="21"/>
        <v>2362.5</v>
      </c>
      <c r="C227" t="str">
        <f t="shared" si="22"/>
        <v>25.18K</v>
      </c>
      <c r="D227" s="5">
        <f t="shared" si="23"/>
        <v>77.239999999999995</v>
      </c>
      <c r="E227" s="5" t="str">
        <f t="shared" si="24"/>
        <v>405.03K</v>
      </c>
      <c r="F227">
        <f t="shared" si="25"/>
        <v>95.55</v>
      </c>
      <c r="G227">
        <f t="shared" si="26"/>
        <v>56000</v>
      </c>
      <c r="H227">
        <f t="shared" si="27"/>
        <v>2050</v>
      </c>
    </row>
    <row r="228" spans="1:8" x14ac:dyDescent="0.25">
      <c r="A228" s="1">
        <v>44892</v>
      </c>
      <c r="B228" s="5" t="e">
        <f t="shared" si="21"/>
        <v>#N/A</v>
      </c>
      <c r="C228" t="e">
        <f t="shared" si="22"/>
        <v>#N/A</v>
      </c>
      <c r="D228" s="5" t="e">
        <f t="shared" si="23"/>
        <v>#N/A</v>
      </c>
      <c r="E228" s="5" t="e">
        <f t="shared" si="24"/>
        <v>#N/A</v>
      </c>
      <c r="F228" t="e">
        <f t="shared" si="25"/>
        <v>#N/A</v>
      </c>
      <c r="G228" t="e">
        <f t="shared" si="26"/>
        <v>#N/A</v>
      </c>
      <c r="H228" t="e">
        <f t="shared" si="27"/>
        <v>#N/A</v>
      </c>
    </row>
    <row r="229" spans="1:8" x14ac:dyDescent="0.25">
      <c r="A229" s="1">
        <v>44891</v>
      </c>
      <c r="B229" s="5" t="e">
        <f t="shared" si="21"/>
        <v>#N/A</v>
      </c>
      <c r="C229" t="e">
        <f t="shared" si="22"/>
        <v>#N/A</v>
      </c>
      <c r="D229" s="5" t="e">
        <f t="shared" si="23"/>
        <v>#N/A</v>
      </c>
      <c r="E229" s="5" t="e">
        <f t="shared" si="24"/>
        <v>#N/A</v>
      </c>
      <c r="F229" t="e">
        <f t="shared" si="25"/>
        <v>#N/A</v>
      </c>
      <c r="G229" t="e">
        <f t="shared" si="26"/>
        <v>#N/A</v>
      </c>
      <c r="H229" t="e">
        <f t="shared" si="27"/>
        <v>#N/A</v>
      </c>
    </row>
    <row r="230" spans="1:8" x14ac:dyDescent="0.25">
      <c r="A230" s="1">
        <v>44890</v>
      </c>
      <c r="B230" s="5">
        <f t="shared" si="21"/>
        <v>2362.5</v>
      </c>
      <c r="C230" t="str">
        <f t="shared" si="22"/>
        <v>25.80K</v>
      </c>
      <c r="D230" s="5">
        <f t="shared" si="23"/>
        <v>76.28</v>
      </c>
      <c r="E230" s="5" t="str">
        <f t="shared" si="24"/>
        <v>266.45K</v>
      </c>
      <c r="F230">
        <f t="shared" si="25"/>
        <v>95.75</v>
      </c>
      <c r="G230">
        <f t="shared" si="26"/>
        <v>56100</v>
      </c>
      <c r="H230">
        <f t="shared" si="27"/>
        <v>2050</v>
      </c>
    </row>
    <row r="231" spans="1:8" x14ac:dyDescent="0.25">
      <c r="A231" s="1">
        <v>44889</v>
      </c>
      <c r="B231" s="5">
        <f t="shared" si="21"/>
        <v>2367.5</v>
      </c>
      <c r="C231" t="str">
        <f t="shared" si="22"/>
        <v>18.46K</v>
      </c>
      <c r="D231" s="5">
        <f t="shared" si="23"/>
        <v>77.95</v>
      </c>
      <c r="E231" s="5">
        <f t="shared" si="24"/>
        <v>0</v>
      </c>
      <c r="F231">
        <f t="shared" si="25"/>
        <v>95.75</v>
      </c>
      <c r="G231">
        <f t="shared" si="26"/>
        <v>56100</v>
      </c>
      <c r="H231">
        <f t="shared" si="27"/>
        <v>2150</v>
      </c>
    </row>
    <row r="232" spans="1:8" x14ac:dyDescent="0.25">
      <c r="A232" s="1">
        <v>44888</v>
      </c>
      <c r="B232" s="5">
        <f t="shared" si="21"/>
        <v>2397</v>
      </c>
      <c r="C232" t="str">
        <f t="shared" si="22"/>
        <v>25.66K</v>
      </c>
      <c r="D232" s="5">
        <f t="shared" si="23"/>
        <v>77.94</v>
      </c>
      <c r="E232" s="5" t="str">
        <f t="shared" si="24"/>
        <v>379.15K</v>
      </c>
      <c r="F232">
        <f t="shared" si="25"/>
        <v>96</v>
      </c>
      <c r="G232">
        <f t="shared" si="26"/>
        <v>56100</v>
      </c>
      <c r="H232">
        <f t="shared" si="27"/>
        <v>2150</v>
      </c>
    </row>
    <row r="233" spans="1:8" x14ac:dyDescent="0.25">
      <c r="A233" s="1">
        <v>44887</v>
      </c>
      <c r="B233" s="5">
        <f t="shared" si="21"/>
        <v>2429</v>
      </c>
      <c r="C233" t="str">
        <f t="shared" si="22"/>
        <v>31.17K</v>
      </c>
      <c r="D233" s="5">
        <f t="shared" si="23"/>
        <v>80.95</v>
      </c>
      <c r="E233" s="5" t="str">
        <f t="shared" si="24"/>
        <v>269.62K</v>
      </c>
      <c r="F233">
        <f t="shared" si="25"/>
        <v>96.45</v>
      </c>
      <c r="G233">
        <f t="shared" si="26"/>
        <v>56100</v>
      </c>
      <c r="H233">
        <f t="shared" si="27"/>
        <v>2250</v>
      </c>
    </row>
    <row r="234" spans="1:8" x14ac:dyDescent="0.25">
      <c r="A234" s="1">
        <v>44886</v>
      </c>
      <c r="B234" s="5">
        <f t="shared" si="21"/>
        <v>2379</v>
      </c>
      <c r="C234" t="str">
        <f t="shared" si="22"/>
        <v>31.88K</v>
      </c>
      <c r="D234" s="5">
        <f t="shared" si="23"/>
        <v>79.73</v>
      </c>
      <c r="E234" s="5" t="str">
        <f t="shared" si="24"/>
        <v>21.98K</v>
      </c>
      <c r="F234">
        <f t="shared" si="25"/>
        <v>96.55</v>
      </c>
      <c r="G234">
        <f t="shared" si="26"/>
        <v>56100</v>
      </c>
      <c r="H234">
        <f t="shared" si="27"/>
        <v>2350</v>
      </c>
    </row>
    <row r="235" spans="1:8" x14ac:dyDescent="0.25">
      <c r="A235" s="1">
        <v>44885</v>
      </c>
      <c r="B235" s="5" t="e">
        <f t="shared" si="21"/>
        <v>#N/A</v>
      </c>
      <c r="C235" t="e">
        <f t="shared" si="22"/>
        <v>#N/A</v>
      </c>
      <c r="D235" s="5" t="e">
        <f t="shared" si="23"/>
        <v>#N/A</v>
      </c>
      <c r="E235" s="5" t="e">
        <f t="shared" si="24"/>
        <v>#N/A</v>
      </c>
      <c r="F235" t="e">
        <f t="shared" si="25"/>
        <v>#N/A</v>
      </c>
      <c r="G235" t="e">
        <f t="shared" si="26"/>
        <v>#N/A</v>
      </c>
      <c r="H235" t="e">
        <f t="shared" si="27"/>
        <v>#N/A</v>
      </c>
    </row>
    <row r="236" spans="1:8" x14ac:dyDescent="0.25">
      <c r="A236" s="1">
        <v>44884</v>
      </c>
      <c r="B236" s="5" t="e">
        <f t="shared" si="21"/>
        <v>#N/A</v>
      </c>
      <c r="C236" t="e">
        <f t="shared" si="22"/>
        <v>#N/A</v>
      </c>
      <c r="D236" s="5" t="e">
        <f t="shared" si="23"/>
        <v>#N/A</v>
      </c>
      <c r="E236" s="5" t="e">
        <f t="shared" si="24"/>
        <v>#N/A</v>
      </c>
      <c r="F236" t="e">
        <f t="shared" si="25"/>
        <v>#N/A</v>
      </c>
      <c r="G236" t="e">
        <f t="shared" si="26"/>
        <v>#N/A</v>
      </c>
      <c r="H236" t="e">
        <f t="shared" si="27"/>
        <v>#N/A</v>
      </c>
    </row>
    <row r="237" spans="1:8" x14ac:dyDescent="0.25">
      <c r="A237" s="1">
        <v>44883</v>
      </c>
      <c r="B237" s="5">
        <f t="shared" si="21"/>
        <v>2430</v>
      </c>
      <c r="C237" t="str">
        <f t="shared" si="22"/>
        <v>31.76K</v>
      </c>
      <c r="D237" s="5">
        <f t="shared" si="23"/>
        <v>80.08</v>
      </c>
      <c r="E237" s="5" t="str">
        <f t="shared" si="24"/>
        <v>96.58K</v>
      </c>
      <c r="F237">
        <f t="shared" si="25"/>
        <v>96.55</v>
      </c>
      <c r="G237">
        <f t="shared" si="26"/>
        <v>56000</v>
      </c>
      <c r="H237">
        <f t="shared" si="27"/>
        <v>2450</v>
      </c>
    </row>
    <row r="238" spans="1:8" x14ac:dyDescent="0.25">
      <c r="A238" s="1">
        <v>44882</v>
      </c>
      <c r="B238" s="5">
        <f t="shared" si="21"/>
        <v>2391</v>
      </c>
      <c r="C238" t="str">
        <f t="shared" si="22"/>
        <v>37.17K</v>
      </c>
      <c r="D238" s="5">
        <f t="shared" si="23"/>
        <v>81.64</v>
      </c>
      <c r="E238" s="5" t="str">
        <f t="shared" si="24"/>
        <v>138.48K</v>
      </c>
      <c r="F238">
        <f t="shared" si="25"/>
        <v>96.55</v>
      </c>
      <c r="G238">
        <f t="shared" si="26"/>
        <v>56000</v>
      </c>
      <c r="H238">
        <f t="shared" si="27"/>
        <v>2750</v>
      </c>
    </row>
    <row r="239" spans="1:8" x14ac:dyDescent="0.25">
      <c r="A239" s="1">
        <v>44881</v>
      </c>
      <c r="B239" s="5">
        <f t="shared" si="21"/>
        <v>2412</v>
      </c>
      <c r="C239" t="str">
        <f t="shared" si="22"/>
        <v>31.53K</v>
      </c>
      <c r="D239" s="5">
        <f t="shared" si="23"/>
        <v>85.59</v>
      </c>
      <c r="E239" s="5" t="str">
        <f t="shared" si="24"/>
        <v>225.67K</v>
      </c>
      <c r="F239">
        <f t="shared" si="25"/>
        <v>96.8</v>
      </c>
      <c r="G239">
        <f t="shared" si="26"/>
        <v>56000</v>
      </c>
      <c r="H239">
        <f t="shared" si="27"/>
        <v>2750</v>
      </c>
    </row>
    <row r="240" spans="1:8" x14ac:dyDescent="0.25">
      <c r="A240" s="1">
        <v>44880</v>
      </c>
      <c r="B240" s="5">
        <f t="shared" si="21"/>
        <v>2435</v>
      </c>
      <c r="C240" t="str">
        <f t="shared" si="22"/>
        <v>48.12K</v>
      </c>
      <c r="D240" s="5">
        <f t="shared" si="23"/>
        <v>86.92</v>
      </c>
      <c r="E240" s="5" t="str">
        <f t="shared" si="24"/>
        <v>331.71K</v>
      </c>
      <c r="F240">
        <f t="shared" si="25"/>
        <v>98.4</v>
      </c>
      <c r="G240">
        <f t="shared" si="26"/>
        <v>56000</v>
      </c>
      <c r="H240">
        <f t="shared" si="27"/>
        <v>2750</v>
      </c>
    </row>
    <row r="241" spans="1:8" x14ac:dyDescent="0.25">
      <c r="A241" s="1">
        <v>44879</v>
      </c>
      <c r="B241" s="5">
        <f t="shared" si="21"/>
        <v>2452.5</v>
      </c>
      <c r="C241" t="str">
        <f t="shared" si="22"/>
        <v>50.33K</v>
      </c>
      <c r="D241" s="5">
        <f t="shared" si="23"/>
        <v>85.87</v>
      </c>
      <c r="E241" s="5" t="str">
        <f t="shared" si="24"/>
        <v>315.45K</v>
      </c>
      <c r="F241">
        <f t="shared" si="25"/>
        <v>98.85</v>
      </c>
      <c r="G241">
        <f t="shared" si="26"/>
        <v>56000</v>
      </c>
      <c r="H241">
        <f t="shared" si="27"/>
        <v>2750</v>
      </c>
    </row>
    <row r="242" spans="1:8" x14ac:dyDescent="0.25">
      <c r="A242" s="1">
        <v>44878</v>
      </c>
      <c r="B242" s="5" t="e">
        <f t="shared" si="21"/>
        <v>#N/A</v>
      </c>
      <c r="C242" t="e">
        <f t="shared" si="22"/>
        <v>#N/A</v>
      </c>
      <c r="D242" s="5" t="e">
        <f t="shared" si="23"/>
        <v>#N/A</v>
      </c>
      <c r="E242" s="5" t="e">
        <f t="shared" si="24"/>
        <v>#N/A</v>
      </c>
      <c r="F242" t="e">
        <f t="shared" si="25"/>
        <v>#N/A</v>
      </c>
      <c r="G242" t="e">
        <f t="shared" si="26"/>
        <v>#N/A</v>
      </c>
      <c r="H242" t="e">
        <f t="shared" si="27"/>
        <v>#N/A</v>
      </c>
    </row>
    <row r="243" spans="1:8" x14ac:dyDescent="0.25">
      <c r="A243" s="1">
        <v>44877</v>
      </c>
      <c r="B243" s="5" t="e">
        <f t="shared" si="21"/>
        <v>#N/A</v>
      </c>
      <c r="C243" t="e">
        <f t="shared" si="22"/>
        <v>#N/A</v>
      </c>
      <c r="D243" s="5" t="e">
        <f t="shared" si="23"/>
        <v>#N/A</v>
      </c>
      <c r="E243" s="5" t="e">
        <f t="shared" si="24"/>
        <v>#N/A</v>
      </c>
      <c r="F243" t="e">
        <f t="shared" si="25"/>
        <v>#N/A</v>
      </c>
      <c r="G243" t="e">
        <f t="shared" si="26"/>
        <v>#N/A</v>
      </c>
      <c r="H243" t="e">
        <f t="shared" si="27"/>
        <v>#N/A</v>
      </c>
    </row>
    <row r="244" spans="1:8" x14ac:dyDescent="0.25">
      <c r="A244" s="1">
        <v>44876</v>
      </c>
      <c r="B244" s="5">
        <f t="shared" si="21"/>
        <v>2463.5</v>
      </c>
      <c r="C244" t="str">
        <f t="shared" si="22"/>
        <v>79.52K</v>
      </c>
      <c r="D244" s="5">
        <f t="shared" si="23"/>
        <v>88.96</v>
      </c>
      <c r="E244" s="5" t="str">
        <f t="shared" si="24"/>
        <v>301.66K</v>
      </c>
      <c r="F244">
        <f t="shared" si="25"/>
        <v>99.85</v>
      </c>
      <c r="G244">
        <f t="shared" si="26"/>
        <v>56000</v>
      </c>
      <c r="H244">
        <f t="shared" si="27"/>
        <v>2850</v>
      </c>
    </row>
    <row r="245" spans="1:8" x14ac:dyDescent="0.25">
      <c r="A245" s="1">
        <v>44875</v>
      </c>
      <c r="B245" s="5">
        <f t="shared" si="21"/>
        <v>2327</v>
      </c>
      <c r="C245" t="str">
        <f t="shared" si="22"/>
        <v>42.75K</v>
      </c>
      <c r="D245" s="5">
        <f t="shared" si="23"/>
        <v>86.47</v>
      </c>
      <c r="E245" s="5" t="str">
        <f t="shared" si="24"/>
        <v>340.01K</v>
      </c>
      <c r="F245">
        <f t="shared" si="25"/>
        <v>100.45</v>
      </c>
      <c r="G245">
        <f t="shared" si="26"/>
        <v>56000</v>
      </c>
      <c r="H245">
        <f t="shared" si="27"/>
        <v>2850</v>
      </c>
    </row>
    <row r="246" spans="1:8" x14ac:dyDescent="0.25">
      <c r="A246" s="1">
        <v>44874</v>
      </c>
      <c r="B246" s="5">
        <f t="shared" si="21"/>
        <v>2319</v>
      </c>
      <c r="C246" t="str">
        <f t="shared" si="22"/>
        <v>39.27K</v>
      </c>
      <c r="D246" s="5">
        <f t="shared" si="23"/>
        <v>85.83</v>
      </c>
      <c r="E246" s="5" t="str">
        <f t="shared" si="24"/>
        <v>388.30K</v>
      </c>
      <c r="F246">
        <f t="shared" si="25"/>
        <v>101.05</v>
      </c>
      <c r="G246">
        <f t="shared" si="26"/>
        <v>56000</v>
      </c>
      <c r="H246">
        <f t="shared" si="27"/>
        <v>2950</v>
      </c>
    </row>
    <row r="247" spans="1:8" x14ac:dyDescent="0.25">
      <c r="A247" s="1">
        <v>44873</v>
      </c>
      <c r="B247" s="5">
        <f t="shared" si="21"/>
        <v>2372</v>
      </c>
      <c r="C247" t="str">
        <f t="shared" si="22"/>
        <v>36.21K</v>
      </c>
      <c r="D247" s="5">
        <f t="shared" si="23"/>
        <v>88.91</v>
      </c>
      <c r="E247" s="5" t="str">
        <f t="shared" si="24"/>
        <v>344.22K</v>
      </c>
      <c r="F247">
        <f t="shared" si="25"/>
        <v>101.75</v>
      </c>
      <c r="G247">
        <f t="shared" si="26"/>
        <v>56000</v>
      </c>
      <c r="H247">
        <f t="shared" si="27"/>
        <v>2950</v>
      </c>
    </row>
    <row r="248" spans="1:8" x14ac:dyDescent="0.25">
      <c r="A248" s="1">
        <v>44872</v>
      </c>
      <c r="B248" s="5">
        <f t="shared" si="21"/>
        <v>2337</v>
      </c>
      <c r="C248" t="str">
        <f t="shared" si="22"/>
        <v>35.08K</v>
      </c>
      <c r="D248" s="5">
        <f t="shared" si="23"/>
        <v>91.79</v>
      </c>
      <c r="E248" s="5" t="str">
        <f t="shared" si="24"/>
        <v>322.42K</v>
      </c>
      <c r="F248">
        <f t="shared" si="25"/>
        <v>102.3</v>
      </c>
      <c r="G248">
        <f t="shared" si="26"/>
        <v>56000</v>
      </c>
      <c r="H248">
        <f t="shared" si="27"/>
        <v>3050</v>
      </c>
    </row>
    <row r="249" spans="1:8" x14ac:dyDescent="0.25">
      <c r="A249" s="1">
        <v>44871</v>
      </c>
      <c r="B249" s="5" t="e">
        <f t="shared" si="21"/>
        <v>#N/A</v>
      </c>
      <c r="C249" t="e">
        <f t="shared" si="22"/>
        <v>#N/A</v>
      </c>
      <c r="D249" s="5" t="e">
        <f t="shared" si="23"/>
        <v>#N/A</v>
      </c>
      <c r="E249" s="5" t="e">
        <f t="shared" si="24"/>
        <v>#N/A</v>
      </c>
      <c r="F249" t="e">
        <f t="shared" si="25"/>
        <v>#N/A</v>
      </c>
      <c r="G249" t="e">
        <f t="shared" si="26"/>
        <v>#N/A</v>
      </c>
      <c r="H249" t="e">
        <f t="shared" si="27"/>
        <v>#N/A</v>
      </c>
    </row>
    <row r="250" spans="1:8" x14ac:dyDescent="0.25">
      <c r="A250" s="1">
        <v>44870</v>
      </c>
      <c r="B250" s="5" t="e">
        <f t="shared" si="21"/>
        <v>#N/A</v>
      </c>
      <c r="C250" t="e">
        <f t="shared" si="22"/>
        <v>#N/A</v>
      </c>
      <c r="D250" s="5" t="e">
        <f t="shared" si="23"/>
        <v>#N/A</v>
      </c>
      <c r="E250" s="5" t="e">
        <f t="shared" si="24"/>
        <v>#N/A</v>
      </c>
      <c r="F250" t="e">
        <f t="shared" si="25"/>
        <v>#N/A</v>
      </c>
      <c r="G250" t="e">
        <f t="shared" si="26"/>
        <v>#N/A</v>
      </c>
      <c r="H250" t="e">
        <f t="shared" si="27"/>
        <v>#N/A</v>
      </c>
    </row>
    <row r="251" spans="1:8" x14ac:dyDescent="0.25">
      <c r="A251" s="1">
        <v>44869</v>
      </c>
      <c r="B251" s="5">
        <f t="shared" si="21"/>
        <v>2355.5</v>
      </c>
      <c r="C251" t="str">
        <f t="shared" si="22"/>
        <v>46.46K</v>
      </c>
      <c r="D251" s="5">
        <f t="shared" si="23"/>
        <v>92.61</v>
      </c>
      <c r="E251" s="5" t="str">
        <f t="shared" si="24"/>
        <v>354.06K</v>
      </c>
      <c r="F251">
        <f t="shared" si="25"/>
        <v>104.25</v>
      </c>
      <c r="G251">
        <f t="shared" si="26"/>
        <v>56000</v>
      </c>
      <c r="H251">
        <f t="shared" si="27"/>
        <v>3050</v>
      </c>
    </row>
    <row r="252" spans="1:8" x14ac:dyDescent="0.25">
      <c r="A252" s="1">
        <v>44868</v>
      </c>
      <c r="B252" s="5">
        <f t="shared" si="21"/>
        <v>2264</v>
      </c>
      <c r="C252" t="str">
        <f t="shared" si="22"/>
        <v>26.95K</v>
      </c>
      <c r="D252" s="5">
        <f t="shared" si="23"/>
        <v>88.17</v>
      </c>
      <c r="E252" s="5" t="str">
        <f t="shared" si="24"/>
        <v>239.82K</v>
      </c>
      <c r="F252">
        <f t="shared" si="25"/>
        <v>104.5</v>
      </c>
      <c r="G252">
        <f t="shared" si="26"/>
        <v>56000</v>
      </c>
      <c r="H252">
        <f t="shared" si="27"/>
        <v>3250</v>
      </c>
    </row>
    <row r="253" spans="1:8" x14ac:dyDescent="0.25">
      <c r="A253" s="1">
        <v>44867</v>
      </c>
      <c r="B253" s="5">
        <f t="shared" si="21"/>
        <v>2251</v>
      </c>
      <c r="C253" t="str">
        <f t="shared" si="22"/>
        <v>31.05K</v>
      </c>
      <c r="D253" s="5">
        <f t="shared" si="23"/>
        <v>90</v>
      </c>
      <c r="E253" s="5" t="str">
        <f t="shared" si="24"/>
        <v>280.96K</v>
      </c>
      <c r="F253">
        <f t="shared" si="25"/>
        <v>105.1</v>
      </c>
      <c r="G253">
        <f t="shared" si="26"/>
        <v>56000</v>
      </c>
      <c r="H253">
        <f t="shared" si="27"/>
        <v>3350</v>
      </c>
    </row>
    <row r="254" spans="1:8" x14ac:dyDescent="0.25">
      <c r="A254" s="1">
        <v>44866</v>
      </c>
      <c r="B254" s="5">
        <f t="shared" si="21"/>
        <v>2242.5</v>
      </c>
      <c r="C254" t="str">
        <f t="shared" si="22"/>
        <v>36.75K</v>
      </c>
      <c r="D254" s="5">
        <f t="shared" si="23"/>
        <v>88.37</v>
      </c>
      <c r="E254" s="5" t="str">
        <f t="shared" si="24"/>
        <v>274.32K</v>
      </c>
      <c r="F254">
        <f t="shared" si="25"/>
        <v>105.1</v>
      </c>
      <c r="G254">
        <f t="shared" si="26"/>
        <v>56000</v>
      </c>
      <c r="H254">
        <f t="shared" si="27"/>
        <v>3350</v>
      </c>
    </row>
    <row r="255" spans="1:8" x14ac:dyDescent="0.25">
      <c r="A255" s="1">
        <v>44865</v>
      </c>
      <c r="B255" s="5">
        <f t="shared" si="21"/>
        <v>2222</v>
      </c>
      <c r="C255" t="str">
        <f t="shared" si="22"/>
        <v>39.31K</v>
      </c>
      <c r="D255" s="5">
        <f t="shared" si="23"/>
        <v>86.53</v>
      </c>
      <c r="E255" s="5" t="str">
        <f t="shared" si="24"/>
        <v>285.34K</v>
      </c>
      <c r="F255">
        <f t="shared" si="25"/>
        <v>105.1</v>
      </c>
      <c r="G255">
        <f t="shared" si="26"/>
        <v>56000</v>
      </c>
      <c r="H255">
        <f t="shared" si="27"/>
        <v>3450</v>
      </c>
    </row>
    <row r="256" spans="1:8" x14ac:dyDescent="0.25">
      <c r="A256" s="1">
        <v>44864</v>
      </c>
      <c r="B256" s="5" t="e">
        <f t="shared" si="21"/>
        <v>#N/A</v>
      </c>
      <c r="C256" t="e">
        <f t="shared" si="22"/>
        <v>#N/A</v>
      </c>
      <c r="D256" s="5" t="e">
        <f t="shared" si="23"/>
        <v>#N/A</v>
      </c>
      <c r="E256" s="5" t="e">
        <f t="shared" si="24"/>
        <v>#N/A</v>
      </c>
      <c r="F256" t="e">
        <f t="shared" si="25"/>
        <v>#N/A</v>
      </c>
      <c r="G256" t="e">
        <f t="shared" si="26"/>
        <v>#N/A</v>
      </c>
      <c r="H256" t="e">
        <f t="shared" si="27"/>
        <v>#N/A</v>
      </c>
    </row>
    <row r="257" spans="1:8" x14ac:dyDescent="0.25">
      <c r="A257" s="1">
        <v>44863</v>
      </c>
      <c r="B257" s="5" t="e">
        <f t="shared" si="21"/>
        <v>#N/A</v>
      </c>
      <c r="C257" t="e">
        <f t="shared" si="22"/>
        <v>#N/A</v>
      </c>
      <c r="D257" s="5" t="e">
        <f t="shared" si="23"/>
        <v>#N/A</v>
      </c>
      <c r="E257" s="5" t="e">
        <f t="shared" si="24"/>
        <v>#N/A</v>
      </c>
      <c r="F257" t="e">
        <f t="shared" si="25"/>
        <v>#N/A</v>
      </c>
      <c r="G257" t="e">
        <f t="shared" si="26"/>
        <v>#N/A</v>
      </c>
      <c r="H257" t="e">
        <f t="shared" si="27"/>
        <v>#N/A</v>
      </c>
    </row>
    <row r="258" spans="1:8" x14ac:dyDescent="0.25">
      <c r="A258" s="1">
        <v>44862</v>
      </c>
      <c r="B258" s="5">
        <f t="shared" ref="B258:B321" si="28">VLOOKUP(A258,data,2,FALSE)</f>
        <v>2211.5</v>
      </c>
      <c r="C258" t="str">
        <f t="shared" ref="C258:C321" si="29">VLOOKUP(A258,data,6,FALSE)</f>
        <v>44.84K</v>
      </c>
      <c r="D258" s="5">
        <f t="shared" ref="D258:D321" si="30">VLOOKUP(A258,data2,2,FALSE)</f>
        <v>87.9</v>
      </c>
      <c r="E258" s="5" t="str">
        <f t="shared" ref="E258:E321" si="31">VLOOKUP(A258,data2,6,FALSE)</f>
        <v>263.40K</v>
      </c>
      <c r="F258">
        <f t="shared" ref="F258:F321" si="32">VLOOKUP(A258,data3,2,FALSE)</f>
        <v>105.15</v>
      </c>
      <c r="G258">
        <f t="shared" ref="G258:G321" si="33">VLOOKUP(A258,data4,2,FALSE)</f>
        <v>56200</v>
      </c>
      <c r="H258">
        <f t="shared" ref="H258:H321" si="34">VLOOKUP(A258,data5,2,FALSE)</f>
        <v>3550</v>
      </c>
    </row>
    <row r="259" spans="1:8" x14ac:dyDescent="0.25">
      <c r="A259" s="1">
        <v>44861</v>
      </c>
      <c r="B259" s="5">
        <f t="shared" si="28"/>
        <v>2287.5</v>
      </c>
      <c r="C259" t="str">
        <f t="shared" si="29"/>
        <v>46.13K</v>
      </c>
      <c r="D259" s="5">
        <f t="shared" si="30"/>
        <v>89.08</v>
      </c>
      <c r="E259" s="5" t="str">
        <f t="shared" si="31"/>
        <v>292.56K</v>
      </c>
      <c r="F259">
        <f t="shared" si="32"/>
        <v>105.45</v>
      </c>
      <c r="G259">
        <f t="shared" si="33"/>
        <v>56200</v>
      </c>
      <c r="H259">
        <f t="shared" si="34"/>
        <v>3850</v>
      </c>
    </row>
    <row r="260" spans="1:8" x14ac:dyDescent="0.25">
      <c r="A260" s="1">
        <v>44860</v>
      </c>
      <c r="B260" s="5">
        <f t="shared" si="28"/>
        <v>2335</v>
      </c>
      <c r="C260" t="str">
        <f t="shared" si="29"/>
        <v>56.82K</v>
      </c>
      <c r="D260" s="5">
        <f t="shared" si="30"/>
        <v>87.91</v>
      </c>
      <c r="E260" s="5" t="str">
        <f t="shared" si="31"/>
        <v>287.18K</v>
      </c>
      <c r="F260">
        <f t="shared" si="32"/>
        <v>105.55</v>
      </c>
      <c r="G260">
        <f t="shared" si="33"/>
        <v>56300</v>
      </c>
      <c r="H260">
        <f t="shared" si="34"/>
        <v>3850</v>
      </c>
    </row>
    <row r="261" spans="1:8" x14ac:dyDescent="0.25">
      <c r="A261" s="1">
        <v>44859</v>
      </c>
      <c r="B261" s="5">
        <f t="shared" si="28"/>
        <v>2215</v>
      </c>
      <c r="C261" t="str">
        <f t="shared" si="29"/>
        <v>40.19K</v>
      </c>
      <c r="D261" s="5">
        <f t="shared" si="30"/>
        <v>85.32</v>
      </c>
      <c r="E261" s="5" t="str">
        <f t="shared" si="31"/>
        <v>240.44K</v>
      </c>
      <c r="F261">
        <f t="shared" si="32"/>
        <v>105.85</v>
      </c>
      <c r="G261">
        <f t="shared" si="33"/>
        <v>56300</v>
      </c>
      <c r="H261">
        <f t="shared" si="34"/>
        <v>3850</v>
      </c>
    </row>
    <row r="262" spans="1:8" x14ac:dyDescent="0.25">
      <c r="A262" s="1">
        <v>44858</v>
      </c>
      <c r="B262" s="5">
        <f t="shared" si="28"/>
        <v>2175</v>
      </c>
      <c r="C262" t="str">
        <f t="shared" si="29"/>
        <v>31.67K</v>
      </c>
      <c r="D262" s="5">
        <f t="shared" si="30"/>
        <v>84.58</v>
      </c>
      <c r="E262" s="5" t="str">
        <f t="shared" si="31"/>
        <v>250.73K</v>
      </c>
      <c r="F262" t="e">
        <f t="shared" si="32"/>
        <v>#N/A</v>
      </c>
      <c r="G262" t="e">
        <f t="shared" si="33"/>
        <v>#N/A</v>
      </c>
      <c r="H262">
        <f t="shared" si="34"/>
        <v>3950</v>
      </c>
    </row>
    <row r="263" spans="1:8" x14ac:dyDescent="0.25">
      <c r="A263" s="1">
        <v>44857</v>
      </c>
      <c r="B263" s="5" t="e">
        <f t="shared" si="28"/>
        <v>#N/A</v>
      </c>
      <c r="C263" t="e">
        <f t="shared" si="29"/>
        <v>#N/A</v>
      </c>
      <c r="D263" s="5" t="e">
        <f t="shared" si="30"/>
        <v>#N/A</v>
      </c>
      <c r="E263" s="5" t="e">
        <f t="shared" si="31"/>
        <v>#N/A</v>
      </c>
      <c r="F263" t="e">
        <f t="shared" si="32"/>
        <v>#N/A</v>
      </c>
      <c r="G263" t="e">
        <f t="shared" si="33"/>
        <v>#N/A</v>
      </c>
      <c r="H263" t="e">
        <f t="shared" si="34"/>
        <v>#N/A</v>
      </c>
    </row>
    <row r="264" spans="1:8" x14ac:dyDescent="0.25">
      <c r="A264" s="1">
        <v>44856</v>
      </c>
      <c r="B264" s="5" t="e">
        <f t="shared" si="28"/>
        <v>#N/A</v>
      </c>
      <c r="C264" t="e">
        <f t="shared" si="29"/>
        <v>#N/A</v>
      </c>
      <c r="D264" s="5" t="e">
        <f t="shared" si="30"/>
        <v>#N/A</v>
      </c>
      <c r="E264" s="5" t="e">
        <f t="shared" si="31"/>
        <v>#N/A</v>
      </c>
      <c r="F264" t="e">
        <f t="shared" si="32"/>
        <v>#N/A</v>
      </c>
      <c r="G264" t="e">
        <f t="shared" si="33"/>
        <v>#N/A</v>
      </c>
      <c r="H264" t="e">
        <f t="shared" si="34"/>
        <v>#N/A</v>
      </c>
    </row>
    <row r="265" spans="1:8" x14ac:dyDescent="0.25">
      <c r="A265" s="1">
        <v>44855</v>
      </c>
      <c r="B265" s="5">
        <f t="shared" si="28"/>
        <v>2206</v>
      </c>
      <c r="C265" t="str">
        <f t="shared" si="29"/>
        <v>31.46K</v>
      </c>
      <c r="D265" s="5">
        <f t="shared" si="30"/>
        <v>85.05</v>
      </c>
      <c r="E265" s="5" t="str">
        <f t="shared" si="31"/>
        <v>272.80K</v>
      </c>
      <c r="F265">
        <f t="shared" si="32"/>
        <v>106.35</v>
      </c>
      <c r="G265">
        <f t="shared" si="33"/>
        <v>56400</v>
      </c>
      <c r="H265">
        <f t="shared" si="34"/>
        <v>3950</v>
      </c>
    </row>
    <row r="266" spans="1:8" x14ac:dyDescent="0.25">
      <c r="A266" s="1">
        <v>44854</v>
      </c>
      <c r="B266" s="5">
        <f t="shared" si="28"/>
        <v>2209.5</v>
      </c>
      <c r="C266" t="str">
        <f t="shared" si="29"/>
        <v>39.80K</v>
      </c>
      <c r="D266" s="5">
        <f t="shared" si="30"/>
        <v>85.98</v>
      </c>
      <c r="E266" s="5" t="str">
        <f t="shared" si="31"/>
        <v>18.18K</v>
      </c>
      <c r="F266">
        <f t="shared" si="32"/>
        <v>106.3</v>
      </c>
      <c r="G266">
        <f t="shared" si="33"/>
        <v>56500</v>
      </c>
      <c r="H266">
        <f t="shared" si="34"/>
        <v>3950</v>
      </c>
    </row>
    <row r="267" spans="1:8" x14ac:dyDescent="0.25">
      <c r="A267" s="1">
        <v>44853</v>
      </c>
      <c r="B267" s="5">
        <f t="shared" si="28"/>
        <v>2170.5</v>
      </c>
      <c r="C267" t="str">
        <f t="shared" si="29"/>
        <v>39.28K</v>
      </c>
      <c r="D267" s="5">
        <f t="shared" si="30"/>
        <v>85.55</v>
      </c>
      <c r="E267" s="5" t="str">
        <f t="shared" si="31"/>
        <v>71.31K</v>
      </c>
      <c r="F267">
        <f t="shared" si="32"/>
        <v>105.95</v>
      </c>
      <c r="G267">
        <f t="shared" si="33"/>
        <v>56500</v>
      </c>
      <c r="H267">
        <f t="shared" si="34"/>
        <v>3950</v>
      </c>
    </row>
    <row r="268" spans="1:8" x14ac:dyDescent="0.25">
      <c r="A268" s="1">
        <v>44852</v>
      </c>
      <c r="B268" s="5">
        <f t="shared" si="28"/>
        <v>2193</v>
      </c>
      <c r="C268" t="str">
        <f t="shared" si="29"/>
        <v>58.18K</v>
      </c>
      <c r="D268" s="5">
        <f t="shared" si="30"/>
        <v>82.82</v>
      </c>
      <c r="E268" s="5" t="str">
        <f t="shared" si="31"/>
        <v>97.30K</v>
      </c>
      <c r="F268">
        <f t="shared" si="32"/>
        <v>106.05</v>
      </c>
      <c r="G268">
        <f t="shared" si="33"/>
        <v>56500</v>
      </c>
      <c r="H268">
        <f t="shared" si="34"/>
        <v>4050</v>
      </c>
    </row>
    <row r="269" spans="1:8" x14ac:dyDescent="0.25">
      <c r="A269" s="1">
        <v>44851</v>
      </c>
      <c r="B269" s="5">
        <f t="shared" si="28"/>
        <v>2229</v>
      </c>
      <c r="C269" t="str">
        <f t="shared" si="29"/>
        <v>42.21K</v>
      </c>
      <c r="D269" s="5">
        <f t="shared" si="30"/>
        <v>85.46</v>
      </c>
      <c r="E269" s="5" t="str">
        <f t="shared" si="31"/>
        <v>172.02K</v>
      </c>
      <c r="F269">
        <f t="shared" si="32"/>
        <v>105.8</v>
      </c>
      <c r="G269">
        <f t="shared" si="33"/>
        <v>57000</v>
      </c>
      <c r="H269">
        <f t="shared" si="34"/>
        <v>4050</v>
      </c>
    </row>
    <row r="270" spans="1:8" x14ac:dyDescent="0.25">
      <c r="A270" s="1">
        <v>44850</v>
      </c>
      <c r="B270" s="5" t="e">
        <f t="shared" si="28"/>
        <v>#N/A</v>
      </c>
      <c r="C270" t="e">
        <f t="shared" si="29"/>
        <v>#N/A</v>
      </c>
      <c r="D270" s="5" t="e">
        <f t="shared" si="30"/>
        <v>#N/A</v>
      </c>
      <c r="E270" s="5" t="e">
        <f t="shared" si="31"/>
        <v>#N/A</v>
      </c>
      <c r="F270" t="e">
        <f t="shared" si="32"/>
        <v>#N/A</v>
      </c>
      <c r="G270" t="e">
        <f t="shared" si="33"/>
        <v>#N/A</v>
      </c>
      <c r="H270" t="e">
        <f t="shared" si="34"/>
        <v>#N/A</v>
      </c>
    </row>
    <row r="271" spans="1:8" x14ac:dyDescent="0.25">
      <c r="A271" s="1">
        <v>44849</v>
      </c>
      <c r="B271" s="5" t="e">
        <f t="shared" si="28"/>
        <v>#N/A</v>
      </c>
      <c r="C271" t="e">
        <f t="shared" si="29"/>
        <v>#N/A</v>
      </c>
      <c r="D271" s="5" t="e">
        <f t="shared" si="30"/>
        <v>#N/A</v>
      </c>
      <c r="E271" s="5" t="e">
        <f t="shared" si="31"/>
        <v>#N/A</v>
      </c>
      <c r="F271" t="e">
        <f t="shared" si="32"/>
        <v>#N/A</v>
      </c>
      <c r="G271" t="e">
        <f t="shared" si="33"/>
        <v>#N/A</v>
      </c>
      <c r="H271" t="e">
        <f t="shared" si="34"/>
        <v>#N/A</v>
      </c>
    </row>
    <row r="272" spans="1:8" x14ac:dyDescent="0.25">
      <c r="A272" s="1">
        <v>44848</v>
      </c>
      <c r="B272" s="5">
        <f t="shared" si="28"/>
        <v>2306</v>
      </c>
      <c r="C272" t="str">
        <f t="shared" si="29"/>
        <v>35.86K</v>
      </c>
      <c r="D272" s="5">
        <f t="shared" si="30"/>
        <v>85.61</v>
      </c>
      <c r="E272" s="5" t="str">
        <f t="shared" si="31"/>
        <v>237.03K</v>
      </c>
      <c r="F272">
        <f t="shared" si="32"/>
        <v>106.5</v>
      </c>
      <c r="G272">
        <f t="shared" si="33"/>
        <v>57200</v>
      </c>
      <c r="H272">
        <f t="shared" si="34"/>
        <v>4450</v>
      </c>
    </row>
    <row r="273" spans="1:8" x14ac:dyDescent="0.25">
      <c r="A273" s="1">
        <v>44847</v>
      </c>
      <c r="B273" s="5">
        <f t="shared" si="28"/>
        <v>2359.5</v>
      </c>
      <c r="C273" t="str">
        <f t="shared" si="29"/>
        <v>71.88K</v>
      </c>
      <c r="D273" s="5">
        <f t="shared" si="30"/>
        <v>89.11</v>
      </c>
      <c r="E273" s="5" t="str">
        <f t="shared" si="31"/>
        <v>298.03K</v>
      </c>
      <c r="F273">
        <f t="shared" si="32"/>
        <v>106.8</v>
      </c>
      <c r="G273">
        <f t="shared" si="33"/>
        <v>57300</v>
      </c>
      <c r="H273">
        <f t="shared" si="34"/>
        <v>4550</v>
      </c>
    </row>
    <row r="274" spans="1:8" x14ac:dyDescent="0.25">
      <c r="A274" s="1">
        <v>44846</v>
      </c>
      <c r="B274" s="5">
        <f t="shared" si="28"/>
        <v>2305</v>
      </c>
      <c r="C274" t="str">
        <f t="shared" si="29"/>
        <v>42.53K</v>
      </c>
      <c r="D274" s="5">
        <f t="shared" si="30"/>
        <v>87.27</v>
      </c>
      <c r="E274" s="5" t="str">
        <f t="shared" si="31"/>
        <v>332.27K</v>
      </c>
      <c r="F274">
        <f t="shared" si="32"/>
        <v>106.05</v>
      </c>
      <c r="G274">
        <f t="shared" si="33"/>
        <v>57400</v>
      </c>
      <c r="H274">
        <f t="shared" si="34"/>
        <v>4650</v>
      </c>
    </row>
    <row r="275" spans="1:8" x14ac:dyDescent="0.25">
      <c r="A275" s="1">
        <v>44845</v>
      </c>
      <c r="B275" s="5">
        <f t="shared" si="28"/>
        <v>2236</v>
      </c>
      <c r="C275" t="str">
        <f t="shared" si="29"/>
        <v>44.16K</v>
      </c>
      <c r="D275" s="5">
        <f t="shared" si="30"/>
        <v>89.35</v>
      </c>
      <c r="E275" s="5" t="str">
        <f t="shared" si="31"/>
        <v>333.16K</v>
      </c>
      <c r="F275">
        <f t="shared" si="32"/>
        <v>105.9</v>
      </c>
      <c r="G275">
        <f t="shared" si="33"/>
        <v>57500</v>
      </c>
      <c r="H275">
        <f t="shared" si="34"/>
        <v>4650</v>
      </c>
    </row>
    <row r="276" spans="1:8" x14ac:dyDescent="0.25">
      <c r="A276" s="1">
        <v>44844</v>
      </c>
      <c r="B276" s="5">
        <f t="shared" si="28"/>
        <v>2260</v>
      </c>
      <c r="C276" t="str">
        <f t="shared" si="29"/>
        <v>35.04K</v>
      </c>
      <c r="D276" s="5">
        <f t="shared" si="30"/>
        <v>91.13</v>
      </c>
      <c r="E276" s="5" t="str">
        <f t="shared" si="31"/>
        <v>289.51K</v>
      </c>
      <c r="F276">
        <f t="shared" si="32"/>
        <v>105.55</v>
      </c>
      <c r="G276">
        <f t="shared" si="33"/>
        <v>57500</v>
      </c>
      <c r="H276">
        <f t="shared" si="34"/>
        <v>4650</v>
      </c>
    </row>
    <row r="277" spans="1:8" x14ac:dyDescent="0.25">
      <c r="A277" s="1">
        <v>44843</v>
      </c>
      <c r="B277" s="5" t="e">
        <f t="shared" si="28"/>
        <v>#N/A</v>
      </c>
      <c r="C277" t="e">
        <f t="shared" si="29"/>
        <v>#N/A</v>
      </c>
      <c r="D277" s="5" t="e">
        <f t="shared" si="30"/>
        <v>#N/A</v>
      </c>
      <c r="E277" s="5" t="e">
        <f t="shared" si="31"/>
        <v>#N/A</v>
      </c>
      <c r="F277" t="e">
        <f t="shared" si="32"/>
        <v>#N/A</v>
      </c>
      <c r="G277" t="e">
        <f t="shared" si="33"/>
        <v>#N/A</v>
      </c>
      <c r="H277" t="e">
        <f t="shared" si="34"/>
        <v>#N/A</v>
      </c>
    </row>
    <row r="278" spans="1:8" x14ac:dyDescent="0.25">
      <c r="A278" s="1">
        <v>44842</v>
      </c>
      <c r="B278" s="5" t="e">
        <f t="shared" si="28"/>
        <v>#N/A</v>
      </c>
      <c r="C278" t="e">
        <f t="shared" si="29"/>
        <v>#N/A</v>
      </c>
      <c r="D278" s="5" t="e">
        <f t="shared" si="30"/>
        <v>#N/A</v>
      </c>
      <c r="E278" s="5" t="e">
        <f t="shared" si="31"/>
        <v>#N/A</v>
      </c>
      <c r="F278" t="e">
        <f t="shared" si="32"/>
        <v>#N/A</v>
      </c>
      <c r="G278" t="e">
        <f t="shared" si="33"/>
        <v>#N/A</v>
      </c>
      <c r="H278" t="e">
        <f t="shared" si="34"/>
        <v>#N/A</v>
      </c>
    </row>
    <row r="279" spans="1:8" x14ac:dyDescent="0.25">
      <c r="A279" s="1">
        <v>44841</v>
      </c>
      <c r="B279" s="5">
        <f t="shared" si="28"/>
        <v>2299</v>
      </c>
      <c r="C279" t="str">
        <f t="shared" si="29"/>
        <v>34.59K</v>
      </c>
      <c r="D279" s="5">
        <f t="shared" si="30"/>
        <v>92.64</v>
      </c>
      <c r="E279" s="5" t="str">
        <f t="shared" si="31"/>
        <v>429.16K</v>
      </c>
      <c r="F279">
        <f t="shared" si="32"/>
        <v>105.4</v>
      </c>
      <c r="G279">
        <f t="shared" si="33"/>
        <v>57500</v>
      </c>
      <c r="H279">
        <f t="shared" si="34"/>
        <v>4850</v>
      </c>
    </row>
    <row r="280" spans="1:8" x14ac:dyDescent="0.25">
      <c r="A280" s="1">
        <v>44840</v>
      </c>
      <c r="B280" s="5">
        <f t="shared" si="28"/>
        <v>2347</v>
      </c>
      <c r="C280" t="str">
        <f t="shared" si="29"/>
        <v>46.80K</v>
      </c>
      <c r="D280" s="5">
        <f t="shared" si="30"/>
        <v>88.45</v>
      </c>
      <c r="E280" s="5" t="str">
        <f t="shared" si="31"/>
        <v>235.30K</v>
      </c>
      <c r="F280">
        <f t="shared" si="32"/>
        <v>105.35</v>
      </c>
      <c r="G280">
        <f t="shared" si="33"/>
        <v>57500</v>
      </c>
      <c r="H280">
        <f t="shared" si="34"/>
        <v>4850</v>
      </c>
    </row>
    <row r="281" spans="1:8" x14ac:dyDescent="0.25">
      <c r="A281" s="1">
        <v>44839</v>
      </c>
      <c r="B281" s="5">
        <f t="shared" si="28"/>
        <v>2352</v>
      </c>
      <c r="C281" t="str">
        <f t="shared" si="29"/>
        <v>53.31K</v>
      </c>
      <c r="D281" s="5">
        <f t="shared" si="30"/>
        <v>87.76</v>
      </c>
      <c r="E281" s="5" t="str">
        <f t="shared" si="31"/>
        <v>329.79K</v>
      </c>
      <c r="F281">
        <f t="shared" si="32"/>
        <v>105.9</v>
      </c>
      <c r="G281">
        <f t="shared" si="33"/>
        <v>57750</v>
      </c>
      <c r="H281">
        <f t="shared" si="34"/>
        <v>4850</v>
      </c>
    </row>
    <row r="282" spans="1:8" x14ac:dyDescent="0.25">
      <c r="A282" s="1">
        <v>44838</v>
      </c>
      <c r="B282" s="5">
        <f t="shared" si="28"/>
        <v>2348</v>
      </c>
      <c r="C282" t="str">
        <f t="shared" si="29"/>
        <v>66.17K</v>
      </c>
      <c r="D282" s="5">
        <f t="shared" si="30"/>
        <v>86.52</v>
      </c>
      <c r="E282" s="5" t="str">
        <f t="shared" si="31"/>
        <v>302.55K</v>
      </c>
      <c r="F282">
        <f t="shared" si="32"/>
        <v>105.9</v>
      </c>
      <c r="G282">
        <f t="shared" si="33"/>
        <v>57750</v>
      </c>
      <c r="H282">
        <f t="shared" si="34"/>
        <v>5050</v>
      </c>
    </row>
    <row r="283" spans="1:8" x14ac:dyDescent="0.25">
      <c r="A283" s="1">
        <v>44837</v>
      </c>
      <c r="B283" s="5">
        <f t="shared" si="28"/>
        <v>2219.5</v>
      </c>
      <c r="C283" t="str">
        <f t="shared" si="29"/>
        <v>51.20K</v>
      </c>
      <c r="D283" s="5">
        <f t="shared" si="30"/>
        <v>83.63</v>
      </c>
      <c r="E283" s="5" t="str">
        <f t="shared" si="31"/>
        <v>287.17K</v>
      </c>
      <c r="F283">
        <f t="shared" si="32"/>
        <v>105.75</v>
      </c>
      <c r="G283">
        <f t="shared" si="33"/>
        <v>57750</v>
      </c>
      <c r="H283">
        <f t="shared" si="34"/>
        <v>5050</v>
      </c>
    </row>
    <row r="284" spans="1:8" x14ac:dyDescent="0.25">
      <c r="A284" s="1">
        <v>44836</v>
      </c>
      <c r="B284" s="5" t="e">
        <f t="shared" si="28"/>
        <v>#N/A</v>
      </c>
      <c r="C284" t="e">
        <f t="shared" si="29"/>
        <v>#N/A</v>
      </c>
      <c r="D284" s="5" t="e">
        <f t="shared" si="30"/>
        <v>#N/A</v>
      </c>
      <c r="E284" s="5" t="e">
        <f t="shared" si="31"/>
        <v>#N/A</v>
      </c>
      <c r="F284" t="e">
        <f t="shared" si="32"/>
        <v>#N/A</v>
      </c>
      <c r="G284" t="e">
        <f t="shared" si="33"/>
        <v>#N/A</v>
      </c>
      <c r="H284" t="e">
        <f t="shared" si="34"/>
        <v>#N/A</v>
      </c>
    </row>
    <row r="285" spans="1:8" x14ac:dyDescent="0.25">
      <c r="A285" s="1">
        <v>44835</v>
      </c>
      <c r="B285" s="5" t="e">
        <f t="shared" si="28"/>
        <v>#N/A</v>
      </c>
      <c r="C285" t="e">
        <f t="shared" si="29"/>
        <v>#N/A</v>
      </c>
      <c r="D285" s="5" t="e">
        <f t="shared" si="30"/>
        <v>#N/A</v>
      </c>
      <c r="E285" s="5" t="e">
        <f t="shared" si="31"/>
        <v>#N/A</v>
      </c>
      <c r="F285" t="e">
        <f t="shared" si="32"/>
        <v>#N/A</v>
      </c>
      <c r="G285" t="e">
        <f t="shared" si="33"/>
        <v>#N/A</v>
      </c>
      <c r="H285" t="e">
        <f t="shared" si="34"/>
        <v>#N/A</v>
      </c>
    </row>
    <row r="286" spans="1:8" x14ac:dyDescent="0.25">
      <c r="A286" s="1">
        <v>44834</v>
      </c>
      <c r="B286" s="5">
        <f t="shared" si="28"/>
        <v>2162</v>
      </c>
      <c r="C286" t="str">
        <f t="shared" si="29"/>
        <v>52.17K</v>
      </c>
      <c r="D286" s="5">
        <f t="shared" si="30"/>
        <v>79.489999999999995</v>
      </c>
      <c r="E286" s="5" t="str">
        <f t="shared" si="31"/>
        <v>253.15K</v>
      </c>
      <c r="F286">
        <f t="shared" si="32"/>
        <v>106.05</v>
      </c>
      <c r="G286">
        <f t="shared" si="33"/>
        <v>57500</v>
      </c>
      <c r="H286">
        <f t="shared" si="34"/>
        <v>5050</v>
      </c>
    </row>
    <row r="287" spans="1:8" x14ac:dyDescent="0.25">
      <c r="A287" s="1">
        <v>44833</v>
      </c>
      <c r="B287" s="5">
        <f t="shared" si="28"/>
        <v>2197</v>
      </c>
      <c r="C287" t="str">
        <f t="shared" si="29"/>
        <v>81.67K</v>
      </c>
      <c r="D287" s="5">
        <f t="shared" si="30"/>
        <v>81.23</v>
      </c>
      <c r="E287" s="5" t="str">
        <f t="shared" si="31"/>
        <v>286.13K</v>
      </c>
      <c r="F287">
        <f t="shared" si="32"/>
        <v>109.05</v>
      </c>
      <c r="G287">
        <f t="shared" si="33"/>
        <v>57500</v>
      </c>
      <c r="H287">
        <f t="shared" si="34"/>
        <v>5050</v>
      </c>
    </row>
    <row r="288" spans="1:8" x14ac:dyDescent="0.25">
      <c r="A288" s="1">
        <v>44832</v>
      </c>
      <c r="B288" s="5">
        <f t="shared" si="28"/>
        <v>2124</v>
      </c>
      <c r="C288" t="str">
        <f t="shared" si="29"/>
        <v>48.59K</v>
      </c>
      <c r="D288" s="5">
        <f t="shared" si="30"/>
        <v>82.15</v>
      </c>
      <c r="E288" s="5" t="str">
        <f t="shared" si="31"/>
        <v>324.68K</v>
      </c>
      <c r="F288">
        <f t="shared" si="32"/>
        <v>109.05</v>
      </c>
      <c r="G288">
        <f t="shared" si="33"/>
        <v>57300</v>
      </c>
      <c r="H288">
        <f t="shared" si="34"/>
        <v>5550</v>
      </c>
    </row>
    <row r="289" spans="1:8" x14ac:dyDescent="0.25">
      <c r="A289" s="1">
        <v>44831</v>
      </c>
      <c r="B289" s="5">
        <f t="shared" si="28"/>
        <v>2114</v>
      </c>
      <c r="C289" t="str">
        <f t="shared" si="29"/>
        <v>41.90K</v>
      </c>
      <c r="D289" s="5">
        <f t="shared" si="30"/>
        <v>78.5</v>
      </c>
      <c r="E289" s="5" t="str">
        <f t="shared" si="31"/>
        <v>283.61K</v>
      </c>
      <c r="F289">
        <f t="shared" si="32"/>
        <v>109.55</v>
      </c>
      <c r="G289">
        <f t="shared" si="33"/>
        <v>57200</v>
      </c>
      <c r="H289">
        <f t="shared" si="34"/>
        <v>5750</v>
      </c>
    </row>
    <row r="290" spans="1:8" x14ac:dyDescent="0.25">
      <c r="A290" s="1">
        <v>44830</v>
      </c>
      <c r="B290" s="5">
        <f t="shared" si="28"/>
        <v>2139.5</v>
      </c>
      <c r="C290" t="str">
        <f t="shared" si="29"/>
        <v>37.04K</v>
      </c>
      <c r="D290" s="5">
        <f t="shared" si="30"/>
        <v>76.709999999999994</v>
      </c>
      <c r="E290" s="5" t="str">
        <f t="shared" si="31"/>
        <v>280.93K</v>
      </c>
      <c r="F290">
        <f t="shared" si="32"/>
        <v>109.25</v>
      </c>
      <c r="G290">
        <f t="shared" si="33"/>
        <v>57000</v>
      </c>
      <c r="H290">
        <f t="shared" si="34"/>
        <v>5750</v>
      </c>
    </row>
    <row r="291" spans="1:8" x14ac:dyDescent="0.25">
      <c r="A291" s="1">
        <v>44829</v>
      </c>
      <c r="B291" s="5" t="e">
        <f t="shared" si="28"/>
        <v>#N/A</v>
      </c>
      <c r="C291" t="e">
        <f t="shared" si="29"/>
        <v>#N/A</v>
      </c>
      <c r="D291" s="5" t="e">
        <f t="shared" si="30"/>
        <v>#N/A</v>
      </c>
      <c r="E291" s="5" t="e">
        <f t="shared" si="31"/>
        <v>#N/A</v>
      </c>
      <c r="F291" t="e">
        <f t="shared" si="32"/>
        <v>#N/A</v>
      </c>
      <c r="G291" t="e">
        <f t="shared" si="33"/>
        <v>#N/A</v>
      </c>
      <c r="H291" t="e">
        <f t="shared" si="34"/>
        <v>#N/A</v>
      </c>
    </row>
    <row r="292" spans="1:8" x14ac:dyDescent="0.25">
      <c r="A292" s="1">
        <v>44828</v>
      </c>
      <c r="B292" s="5" t="e">
        <f t="shared" si="28"/>
        <v>#N/A</v>
      </c>
      <c r="C292" t="e">
        <f t="shared" si="29"/>
        <v>#N/A</v>
      </c>
      <c r="D292" s="5" t="e">
        <f t="shared" si="30"/>
        <v>#N/A</v>
      </c>
      <c r="E292" s="5" t="e">
        <f t="shared" si="31"/>
        <v>#N/A</v>
      </c>
      <c r="F292" t="e">
        <f t="shared" si="32"/>
        <v>#N/A</v>
      </c>
      <c r="G292" t="e">
        <f t="shared" si="33"/>
        <v>#N/A</v>
      </c>
      <c r="H292" t="e">
        <f t="shared" si="34"/>
        <v>#N/A</v>
      </c>
    </row>
    <row r="293" spans="1:8" x14ac:dyDescent="0.25">
      <c r="A293" s="1">
        <v>44827</v>
      </c>
      <c r="B293" s="5">
        <f t="shared" si="28"/>
        <v>2165</v>
      </c>
      <c r="C293" t="str">
        <f t="shared" si="29"/>
        <v>41.38K</v>
      </c>
      <c r="D293" s="5">
        <f t="shared" si="30"/>
        <v>78.739999999999995</v>
      </c>
      <c r="E293" s="5" t="str">
        <f t="shared" si="31"/>
        <v>334.27K</v>
      </c>
      <c r="F293">
        <f t="shared" si="32"/>
        <v>109.25</v>
      </c>
      <c r="G293">
        <f t="shared" si="33"/>
        <v>57000</v>
      </c>
      <c r="H293">
        <f t="shared" si="34"/>
        <v>5750</v>
      </c>
    </row>
    <row r="294" spans="1:8" x14ac:dyDescent="0.25">
      <c r="A294" s="1">
        <v>44826</v>
      </c>
      <c r="B294" s="5">
        <f t="shared" si="28"/>
        <v>2228.5</v>
      </c>
      <c r="C294" t="str">
        <f t="shared" si="29"/>
        <v>45.66K</v>
      </c>
      <c r="D294" s="5">
        <f t="shared" si="30"/>
        <v>83.49</v>
      </c>
      <c r="E294" s="5" t="str">
        <f t="shared" si="31"/>
        <v>303.49K</v>
      </c>
      <c r="F294">
        <f t="shared" si="32"/>
        <v>108.4</v>
      </c>
      <c r="G294">
        <f t="shared" si="33"/>
        <v>56700</v>
      </c>
      <c r="H294">
        <f t="shared" si="34"/>
        <v>6250</v>
      </c>
    </row>
    <row r="295" spans="1:8" x14ac:dyDescent="0.25">
      <c r="A295" s="1">
        <v>44825</v>
      </c>
      <c r="B295" s="5">
        <f t="shared" si="28"/>
        <v>2202.5</v>
      </c>
      <c r="C295" t="str">
        <f t="shared" si="29"/>
        <v>68.03K</v>
      </c>
      <c r="D295" s="5">
        <f t="shared" si="30"/>
        <v>82.94</v>
      </c>
      <c r="E295" s="5" t="str">
        <f t="shared" si="31"/>
        <v>339.68K</v>
      </c>
      <c r="F295">
        <f t="shared" si="32"/>
        <v>105.5</v>
      </c>
      <c r="G295">
        <f t="shared" si="33"/>
        <v>56500</v>
      </c>
      <c r="H295">
        <f t="shared" si="34"/>
        <v>6250</v>
      </c>
    </row>
    <row r="296" spans="1:8" x14ac:dyDescent="0.25">
      <c r="A296" s="1">
        <v>44824</v>
      </c>
      <c r="B296" s="5">
        <f t="shared" si="28"/>
        <v>2245.5</v>
      </c>
      <c r="C296" t="str">
        <f t="shared" si="29"/>
        <v>34.55K</v>
      </c>
      <c r="D296" s="5">
        <f t="shared" si="30"/>
        <v>84.45</v>
      </c>
      <c r="E296" s="5" t="str">
        <f t="shared" si="31"/>
        <v>26.23K</v>
      </c>
      <c r="F296">
        <f t="shared" si="32"/>
        <v>103.85</v>
      </c>
      <c r="G296">
        <f t="shared" si="33"/>
        <v>56200</v>
      </c>
      <c r="H296">
        <f t="shared" si="34"/>
        <v>6250</v>
      </c>
    </row>
    <row r="297" spans="1:8" x14ac:dyDescent="0.25">
      <c r="A297" s="1">
        <v>44823</v>
      </c>
      <c r="B297" s="5">
        <f t="shared" si="28"/>
        <v>2251</v>
      </c>
      <c r="C297" t="str">
        <f t="shared" si="29"/>
        <v>23.36K</v>
      </c>
      <c r="D297" s="5">
        <f t="shared" si="30"/>
        <v>85.73</v>
      </c>
      <c r="E297" s="5" t="str">
        <f t="shared" si="31"/>
        <v>59.63K</v>
      </c>
      <c r="F297">
        <f t="shared" si="32"/>
        <v>104.35</v>
      </c>
      <c r="G297">
        <f t="shared" si="33"/>
        <v>56200</v>
      </c>
      <c r="H297" t="e">
        <f t="shared" si="34"/>
        <v>#N/A</v>
      </c>
    </row>
    <row r="298" spans="1:8" x14ac:dyDescent="0.25">
      <c r="A298" s="1">
        <v>44822</v>
      </c>
      <c r="B298" s="5" t="e">
        <f t="shared" si="28"/>
        <v>#N/A</v>
      </c>
      <c r="C298" t="e">
        <f t="shared" si="29"/>
        <v>#N/A</v>
      </c>
      <c r="D298" s="5" t="e">
        <f t="shared" si="30"/>
        <v>#N/A</v>
      </c>
      <c r="E298" s="5" t="e">
        <f t="shared" si="31"/>
        <v>#N/A</v>
      </c>
      <c r="F298" t="e">
        <f t="shared" si="32"/>
        <v>#N/A</v>
      </c>
      <c r="G298" t="e">
        <f t="shared" si="33"/>
        <v>#N/A</v>
      </c>
      <c r="H298" t="e">
        <f t="shared" si="34"/>
        <v>#N/A</v>
      </c>
    </row>
    <row r="299" spans="1:8" x14ac:dyDescent="0.25">
      <c r="A299" s="1">
        <v>44821</v>
      </c>
      <c r="B299" s="5" t="e">
        <f t="shared" si="28"/>
        <v>#N/A</v>
      </c>
      <c r="C299" t="e">
        <f t="shared" si="29"/>
        <v>#N/A</v>
      </c>
      <c r="D299" s="5" t="e">
        <f t="shared" si="30"/>
        <v>#N/A</v>
      </c>
      <c r="E299" s="5" t="e">
        <f t="shared" si="31"/>
        <v>#N/A</v>
      </c>
      <c r="F299" t="e">
        <f t="shared" si="32"/>
        <v>#N/A</v>
      </c>
      <c r="G299" t="e">
        <f t="shared" si="33"/>
        <v>#N/A</v>
      </c>
      <c r="H299" t="e">
        <f t="shared" si="34"/>
        <v>#N/A</v>
      </c>
    </row>
    <row r="300" spans="1:8" x14ac:dyDescent="0.25">
      <c r="A300" s="1">
        <v>44820</v>
      </c>
      <c r="B300" s="5">
        <f t="shared" si="28"/>
        <v>2277</v>
      </c>
      <c r="C300" t="str">
        <f t="shared" si="29"/>
        <v>23.36K</v>
      </c>
      <c r="D300" s="5">
        <f t="shared" si="30"/>
        <v>85.11</v>
      </c>
      <c r="E300" s="5" t="str">
        <f t="shared" si="31"/>
        <v>87.83K</v>
      </c>
      <c r="F300">
        <f t="shared" si="32"/>
        <v>104.35</v>
      </c>
      <c r="G300">
        <f t="shared" si="33"/>
        <v>56000</v>
      </c>
      <c r="H300">
        <f t="shared" si="34"/>
        <v>6650</v>
      </c>
    </row>
    <row r="301" spans="1:8" x14ac:dyDescent="0.25">
      <c r="A301" s="1">
        <v>44819</v>
      </c>
      <c r="B301" s="5">
        <f t="shared" si="28"/>
        <v>2307.5</v>
      </c>
      <c r="C301" t="str">
        <f t="shared" si="29"/>
        <v>46.52K</v>
      </c>
      <c r="D301" s="5">
        <f t="shared" si="30"/>
        <v>85.1</v>
      </c>
      <c r="E301" s="5" t="str">
        <f t="shared" si="31"/>
        <v>235.36K</v>
      </c>
      <c r="F301">
        <f t="shared" si="32"/>
        <v>104.55</v>
      </c>
      <c r="G301">
        <f t="shared" si="33"/>
        <v>56000</v>
      </c>
      <c r="H301">
        <f t="shared" si="34"/>
        <v>6650</v>
      </c>
    </row>
    <row r="302" spans="1:8" x14ac:dyDescent="0.25">
      <c r="A302" s="1">
        <v>44818</v>
      </c>
      <c r="B302" s="5">
        <f t="shared" si="28"/>
        <v>2270.5</v>
      </c>
      <c r="C302" t="str">
        <f t="shared" si="29"/>
        <v>44.10K</v>
      </c>
      <c r="D302" s="5">
        <f t="shared" si="30"/>
        <v>88.48</v>
      </c>
      <c r="E302" s="5" t="str">
        <f t="shared" si="31"/>
        <v>335.38K</v>
      </c>
      <c r="F302">
        <f t="shared" si="32"/>
        <v>104</v>
      </c>
      <c r="G302">
        <f t="shared" si="33"/>
        <v>56000</v>
      </c>
      <c r="H302">
        <f t="shared" si="34"/>
        <v>6650</v>
      </c>
    </row>
    <row r="303" spans="1:8" x14ac:dyDescent="0.25">
      <c r="A303" s="1">
        <v>44817</v>
      </c>
      <c r="B303" s="5">
        <f t="shared" si="28"/>
        <v>2313</v>
      </c>
      <c r="C303" t="str">
        <f t="shared" si="29"/>
        <v>41.67K</v>
      </c>
      <c r="D303" s="5">
        <f t="shared" si="30"/>
        <v>87.31</v>
      </c>
      <c r="E303" s="5" t="str">
        <f t="shared" si="31"/>
        <v>348.00K</v>
      </c>
      <c r="F303">
        <f t="shared" si="32"/>
        <v>99.55</v>
      </c>
      <c r="G303">
        <f t="shared" si="33"/>
        <v>55100</v>
      </c>
      <c r="H303">
        <f t="shared" si="34"/>
        <v>6650</v>
      </c>
    </row>
    <row r="304" spans="1:8" x14ac:dyDescent="0.25">
      <c r="A304" s="1">
        <v>44816</v>
      </c>
      <c r="B304" s="5">
        <f t="shared" si="28"/>
        <v>2283</v>
      </c>
      <c r="C304" t="str">
        <f t="shared" si="29"/>
        <v>30.51K</v>
      </c>
      <c r="D304" s="5">
        <f t="shared" si="30"/>
        <v>87.78</v>
      </c>
      <c r="E304" s="5" t="str">
        <f t="shared" si="31"/>
        <v>275.10K</v>
      </c>
      <c r="F304">
        <f t="shared" si="32"/>
        <v>97.45</v>
      </c>
      <c r="G304">
        <f t="shared" si="33"/>
        <v>55000</v>
      </c>
      <c r="H304">
        <f t="shared" si="34"/>
        <v>6850</v>
      </c>
    </row>
    <row r="305" spans="1:8" x14ac:dyDescent="0.25">
      <c r="A305" s="1">
        <v>44815</v>
      </c>
      <c r="B305" s="5" t="e">
        <f t="shared" si="28"/>
        <v>#N/A</v>
      </c>
      <c r="C305" t="e">
        <f t="shared" si="29"/>
        <v>#N/A</v>
      </c>
      <c r="D305" s="5" t="e">
        <f t="shared" si="30"/>
        <v>#N/A</v>
      </c>
      <c r="E305" s="5" t="e">
        <f t="shared" si="31"/>
        <v>#N/A</v>
      </c>
      <c r="F305" t="e">
        <f t="shared" si="32"/>
        <v>#N/A</v>
      </c>
      <c r="G305" t="e">
        <f t="shared" si="33"/>
        <v>#N/A</v>
      </c>
      <c r="H305" t="e">
        <f t="shared" si="34"/>
        <v>#N/A</v>
      </c>
    </row>
    <row r="306" spans="1:8" x14ac:dyDescent="0.25">
      <c r="A306" s="1">
        <v>44814</v>
      </c>
      <c r="B306" s="5" t="e">
        <f t="shared" si="28"/>
        <v>#N/A</v>
      </c>
      <c r="C306" t="e">
        <f t="shared" si="29"/>
        <v>#N/A</v>
      </c>
      <c r="D306" s="5" t="e">
        <f t="shared" si="30"/>
        <v>#N/A</v>
      </c>
      <c r="E306" s="5" t="e">
        <f t="shared" si="31"/>
        <v>#N/A</v>
      </c>
      <c r="F306" t="e">
        <f t="shared" si="32"/>
        <v>#N/A</v>
      </c>
      <c r="G306" t="e">
        <f t="shared" si="33"/>
        <v>#N/A</v>
      </c>
      <c r="H306" t="e">
        <f t="shared" si="34"/>
        <v>#N/A</v>
      </c>
    </row>
    <row r="307" spans="1:8" x14ac:dyDescent="0.25">
      <c r="A307" s="1">
        <v>44813</v>
      </c>
      <c r="B307" s="5">
        <f t="shared" si="28"/>
        <v>2286</v>
      </c>
      <c r="C307" t="str">
        <f t="shared" si="29"/>
        <v>52.51K</v>
      </c>
      <c r="D307" s="5">
        <f t="shared" si="30"/>
        <v>86.79</v>
      </c>
      <c r="E307" s="5" t="str">
        <f t="shared" si="31"/>
        <v>305.19K</v>
      </c>
      <c r="F307">
        <f t="shared" si="32"/>
        <v>96.8</v>
      </c>
      <c r="G307">
        <f t="shared" si="33"/>
        <v>55000</v>
      </c>
      <c r="H307">
        <f t="shared" si="34"/>
        <v>7050</v>
      </c>
    </row>
    <row r="308" spans="1:8" x14ac:dyDescent="0.25">
      <c r="A308" s="1">
        <v>44812</v>
      </c>
      <c r="B308" s="5">
        <f t="shared" si="28"/>
        <v>2276.5</v>
      </c>
      <c r="C308">
        <f t="shared" si="29"/>
        <v>0</v>
      </c>
      <c r="D308" s="5">
        <f t="shared" si="30"/>
        <v>83.54</v>
      </c>
      <c r="E308" s="5" t="str">
        <f t="shared" si="31"/>
        <v>342.76K</v>
      </c>
      <c r="F308">
        <f t="shared" si="32"/>
        <v>96.65</v>
      </c>
      <c r="G308">
        <f t="shared" si="33"/>
        <v>55000</v>
      </c>
      <c r="H308">
        <f t="shared" si="34"/>
        <v>7350</v>
      </c>
    </row>
    <row r="309" spans="1:8" x14ac:dyDescent="0.25">
      <c r="A309" s="1">
        <v>44811</v>
      </c>
      <c r="B309" s="5">
        <f t="shared" si="28"/>
        <v>2235</v>
      </c>
      <c r="C309" t="str">
        <f t="shared" si="29"/>
        <v>49.52K</v>
      </c>
      <c r="D309" s="5">
        <f t="shared" si="30"/>
        <v>81.94</v>
      </c>
      <c r="E309" s="5" t="str">
        <f t="shared" si="31"/>
        <v>380.78K</v>
      </c>
      <c r="F309">
        <f t="shared" si="32"/>
        <v>96.25</v>
      </c>
      <c r="G309">
        <f t="shared" si="33"/>
        <v>55000</v>
      </c>
      <c r="H309">
        <f t="shared" si="34"/>
        <v>7350</v>
      </c>
    </row>
    <row r="310" spans="1:8" x14ac:dyDescent="0.25">
      <c r="A310" s="1">
        <v>44810</v>
      </c>
      <c r="B310" s="5">
        <f t="shared" si="28"/>
        <v>2260.5</v>
      </c>
      <c r="C310" t="str">
        <f t="shared" si="29"/>
        <v>47.10K</v>
      </c>
      <c r="D310" s="5">
        <f t="shared" si="30"/>
        <v>86.88</v>
      </c>
      <c r="E310" s="5" t="str">
        <f t="shared" si="31"/>
        <v>420.26K</v>
      </c>
      <c r="F310">
        <f t="shared" si="32"/>
        <v>94.6</v>
      </c>
      <c r="G310">
        <f t="shared" si="33"/>
        <v>55000</v>
      </c>
      <c r="H310">
        <f t="shared" si="34"/>
        <v>7450</v>
      </c>
    </row>
    <row r="311" spans="1:8" x14ac:dyDescent="0.25">
      <c r="A311" s="1">
        <v>44809</v>
      </c>
      <c r="B311" s="5">
        <f t="shared" si="28"/>
        <v>2285.5</v>
      </c>
      <c r="C311" t="str">
        <f t="shared" si="29"/>
        <v>27.49K</v>
      </c>
      <c r="D311" s="5">
        <f t="shared" si="30"/>
        <v>88.96</v>
      </c>
      <c r="E311" s="5">
        <f t="shared" si="31"/>
        <v>0</v>
      </c>
      <c r="F311">
        <f t="shared" si="32"/>
        <v>91.9</v>
      </c>
      <c r="G311">
        <f t="shared" si="33"/>
        <v>55000</v>
      </c>
      <c r="H311">
        <f t="shared" si="34"/>
        <v>7550</v>
      </c>
    </row>
    <row r="312" spans="1:8" x14ac:dyDescent="0.25">
      <c r="A312" s="1">
        <v>44808</v>
      </c>
      <c r="B312" s="5" t="e">
        <f t="shared" si="28"/>
        <v>#N/A</v>
      </c>
      <c r="C312" t="e">
        <f t="shared" si="29"/>
        <v>#N/A</v>
      </c>
      <c r="D312" s="5">
        <f t="shared" si="30"/>
        <v>88.25</v>
      </c>
      <c r="E312" s="5">
        <f t="shared" si="31"/>
        <v>0</v>
      </c>
      <c r="F312" t="e">
        <f t="shared" si="32"/>
        <v>#N/A</v>
      </c>
      <c r="G312" t="e">
        <f t="shared" si="33"/>
        <v>#N/A</v>
      </c>
      <c r="H312" t="e">
        <f t="shared" si="34"/>
        <v>#N/A</v>
      </c>
    </row>
    <row r="313" spans="1:8" x14ac:dyDescent="0.25">
      <c r="A313" s="1">
        <v>44807</v>
      </c>
      <c r="B313" s="5" t="e">
        <f t="shared" si="28"/>
        <v>#N/A</v>
      </c>
      <c r="C313" t="e">
        <f t="shared" si="29"/>
        <v>#N/A</v>
      </c>
      <c r="D313" s="5" t="e">
        <f t="shared" si="30"/>
        <v>#N/A</v>
      </c>
      <c r="E313" s="5" t="e">
        <f t="shared" si="31"/>
        <v>#N/A</v>
      </c>
      <c r="F313" t="e">
        <f t="shared" si="32"/>
        <v>#N/A</v>
      </c>
      <c r="G313" t="e">
        <f t="shared" si="33"/>
        <v>#N/A</v>
      </c>
      <c r="H313" t="e">
        <f t="shared" si="34"/>
        <v>#N/A</v>
      </c>
    </row>
    <row r="314" spans="1:8" x14ac:dyDescent="0.25">
      <c r="A314" s="1">
        <v>44806</v>
      </c>
      <c r="B314" s="5">
        <f t="shared" si="28"/>
        <v>2295.5</v>
      </c>
      <c r="C314" t="str">
        <f t="shared" si="29"/>
        <v>38.74K</v>
      </c>
      <c r="D314" s="5">
        <f t="shared" si="30"/>
        <v>86.87</v>
      </c>
      <c r="E314" s="5" t="str">
        <f t="shared" si="31"/>
        <v>277.53K</v>
      </c>
      <c r="F314">
        <f t="shared" si="32"/>
        <v>91.15</v>
      </c>
      <c r="G314">
        <f t="shared" si="33"/>
        <v>55500</v>
      </c>
      <c r="H314">
        <f t="shared" si="34"/>
        <v>7800</v>
      </c>
    </row>
    <row r="315" spans="1:8" x14ac:dyDescent="0.25">
      <c r="A315" s="1">
        <v>44805</v>
      </c>
      <c r="B315" s="5">
        <f t="shared" si="28"/>
        <v>2295</v>
      </c>
      <c r="C315" t="str">
        <f t="shared" si="29"/>
        <v>62.33K</v>
      </c>
      <c r="D315" s="5">
        <f t="shared" si="30"/>
        <v>86.61</v>
      </c>
      <c r="E315" s="5" t="str">
        <f t="shared" si="31"/>
        <v>305.11K</v>
      </c>
      <c r="F315">
        <f t="shared" si="32"/>
        <v>90.45</v>
      </c>
      <c r="G315">
        <f t="shared" si="33"/>
        <v>55750</v>
      </c>
      <c r="H315">
        <f t="shared" si="34"/>
        <v>8050</v>
      </c>
    </row>
    <row r="316" spans="1:8" x14ac:dyDescent="0.25">
      <c r="A316" s="1">
        <v>44804</v>
      </c>
      <c r="B316" s="5">
        <f t="shared" si="28"/>
        <v>2359</v>
      </c>
      <c r="C316" t="str">
        <f t="shared" si="29"/>
        <v>56.07K</v>
      </c>
      <c r="D316" s="5">
        <f t="shared" si="30"/>
        <v>89.55</v>
      </c>
      <c r="E316" s="5" t="str">
        <f t="shared" si="31"/>
        <v>344.15K</v>
      </c>
      <c r="F316">
        <f t="shared" si="32"/>
        <v>89.8</v>
      </c>
      <c r="G316">
        <f t="shared" si="33"/>
        <v>56000</v>
      </c>
      <c r="H316">
        <f t="shared" si="34"/>
        <v>8250</v>
      </c>
    </row>
    <row r="317" spans="1:8" x14ac:dyDescent="0.25">
      <c r="A317" s="1">
        <v>44803</v>
      </c>
      <c r="B317" s="5">
        <f t="shared" si="28"/>
        <v>2391</v>
      </c>
      <c r="C317" t="str">
        <f t="shared" si="29"/>
        <v>52.07K</v>
      </c>
      <c r="D317" s="5">
        <f t="shared" si="30"/>
        <v>91.64</v>
      </c>
      <c r="E317" s="5" t="str">
        <f t="shared" si="31"/>
        <v>386.27K</v>
      </c>
      <c r="F317">
        <f t="shared" si="32"/>
        <v>89.45</v>
      </c>
      <c r="G317">
        <f t="shared" si="33"/>
        <v>56000</v>
      </c>
      <c r="H317">
        <f t="shared" si="34"/>
        <v>8250</v>
      </c>
    </row>
    <row r="318" spans="1:8" x14ac:dyDescent="0.25">
      <c r="A318" s="1">
        <v>44802</v>
      </c>
      <c r="B318" s="5" t="e">
        <f t="shared" si="28"/>
        <v>#N/A</v>
      </c>
      <c r="C318" t="e">
        <f t="shared" si="29"/>
        <v>#N/A</v>
      </c>
      <c r="D318" s="5">
        <f t="shared" si="30"/>
        <v>97.01</v>
      </c>
      <c r="E318" s="5" t="str">
        <f t="shared" si="31"/>
        <v>283.46K</v>
      </c>
      <c r="F318">
        <f t="shared" si="32"/>
        <v>88.8</v>
      </c>
      <c r="G318">
        <f t="shared" si="33"/>
        <v>56000</v>
      </c>
      <c r="H318" t="e">
        <f t="shared" si="34"/>
        <v>#N/A</v>
      </c>
    </row>
    <row r="319" spans="1:8" x14ac:dyDescent="0.25">
      <c r="A319" s="1">
        <v>44801</v>
      </c>
      <c r="B319" s="5" t="e">
        <f t="shared" si="28"/>
        <v>#N/A</v>
      </c>
      <c r="C319" t="e">
        <f t="shared" si="29"/>
        <v>#N/A</v>
      </c>
      <c r="D319" s="5" t="e">
        <f t="shared" si="30"/>
        <v>#N/A</v>
      </c>
      <c r="E319" s="5" t="e">
        <f t="shared" si="31"/>
        <v>#N/A</v>
      </c>
      <c r="F319" t="e">
        <f t="shared" si="32"/>
        <v>#N/A</v>
      </c>
      <c r="G319" t="e">
        <f t="shared" si="33"/>
        <v>#N/A</v>
      </c>
      <c r="H319" t="e">
        <f t="shared" si="34"/>
        <v>#N/A</v>
      </c>
    </row>
    <row r="320" spans="1:8" x14ac:dyDescent="0.25">
      <c r="A320" s="1">
        <v>44800</v>
      </c>
      <c r="B320" s="5" t="e">
        <f t="shared" si="28"/>
        <v>#N/A</v>
      </c>
      <c r="C320" t="e">
        <f t="shared" si="29"/>
        <v>#N/A</v>
      </c>
      <c r="D320" s="5" t="e">
        <f t="shared" si="30"/>
        <v>#N/A</v>
      </c>
      <c r="E320" s="5" t="e">
        <f t="shared" si="31"/>
        <v>#N/A</v>
      </c>
      <c r="F320" t="e">
        <f t="shared" si="32"/>
        <v>#N/A</v>
      </c>
      <c r="G320" t="e">
        <f t="shared" si="33"/>
        <v>#N/A</v>
      </c>
      <c r="H320" t="e">
        <f t="shared" si="34"/>
        <v>#N/A</v>
      </c>
    </row>
    <row r="321" spans="1:8" x14ac:dyDescent="0.25">
      <c r="A321" s="1">
        <v>44799</v>
      </c>
      <c r="B321" s="5">
        <f t="shared" si="28"/>
        <v>2493.5</v>
      </c>
      <c r="C321" t="str">
        <f t="shared" si="29"/>
        <v>51.01K</v>
      </c>
      <c r="D321" s="5">
        <f t="shared" si="30"/>
        <v>93.06</v>
      </c>
      <c r="E321" s="5" t="str">
        <f t="shared" si="31"/>
        <v>288.39K</v>
      </c>
      <c r="F321">
        <f t="shared" si="32"/>
        <v>89.5</v>
      </c>
      <c r="G321">
        <f t="shared" si="33"/>
        <v>56400</v>
      </c>
      <c r="H321">
        <f t="shared" si="34"/>
        <v>8250</v>
      </c>
    </row>
    <row r="322" spans="1:8" x14ac:dyDescent="0.25">
      <c r="A322" s="1">
        <v>44798</v>
      </c>
      <c r="B322" s="5">
        <f t="shared" ref="B322:B385" si="35">VLOOKUP(A322,data,2,FALSE)</f>
        <v>2433.5</v>
      </c>
      <c r="C322" t="str">
        <f t="shared" ref="C322:C385" si="36">VLOOKUP(A322,data,6,FALSE)</f>
        <v>29.56K</v>
      </c>
      <c r="D322" s="5">
        <f t="shared" ref="D322:D385" si="37">VLOOKUP(A322,data2,2,FALSE)</f>
        <v>92.52</v>
      </c>
      <c r="E322" s="5" t="str">
        <f t="shared" ref="E322:E385" si="38">VLOOKUP(A322,data2,6,FALSE)</f>
        <v>279.88K</v>
      </c>
      <c r="F322">
        <f t="shared" ref="F322:F385" si="39">VLOOKUP(A322,data3,2,FALSE)</f>
        <v>89.55</v>
      </c>
      <c r="G322">
        <f t="shared" ref="G322:G385" si="40">VLOOKUP(A322,data4,2,FALSE)</f>
        <v>56500</v>
      </c>
      <c r="H322">
        <f t="shared" ref="H322:H385" si="41">VLOOKUP(A322,data5,2,FALSE)</f>
        <v>8250</v>
      </c>
    </row>
    <row r="323" spans="1:8" x14ac:dyDescent="0.25">
      <c r="A323" s="1">
        <v>44797</v>
      </c>
      <c r="B323" s="5">
        <f t="shared" si="35"/>
        <v>2430</v>
      </c>
      <c r="C323" t="str">
        <f t="shared" si="36"/>
        <v>33.07K</v>
      </c>
      <c r="D323" s="5">
        <f t="shared" si="37"/>
        <v>94.89</v>
      </c>
      <c r="E323" s="5" t="str">
        <f t="shared" si="38"/>
        <v>320.39K</v>
      </c>
      <c r="F323">
        <f t="shared" si="39"/>
        <v>89.55</v>
      </c>
      <c r="G323">
        <f t="shared" si="40"/>
        <v>56500</v>
      </c>
      <c r="H323">
        <f t="shared" si="41"/>
        <v>8650</v>
      </c>
    </row>
    <row r="324" spans="1:8" x14ac:dyDescent="0.25">
      <c r="A324" s="1">
        <v>44796</v>
      </c>
      <c r="B324" s="5">
        <f t="shared" si="35"/>
        <v>2424</v>
      </c>
      <c r="C324" t="str">
        <f t="shared" si="36"/>
        <v>43.33K</v>
      </c>
      <c r="D324" s="5">
        <f t="shared" si="37"/>
        <v>93.74</v>
      </c>
      <c r="E324" s="5" t="str">
        <f t="shared" si="38"/>
        <v>285.61K</v>
      </c>
      <c r="F324">
        <f t="shared" si="39"/>
        <v>88.4</v>
      </c>
      <c r="G324">
        <f t="shared" si="40"/>
        <v>56900</v>
      </c>
      <c r="H324">
        <f t="shared" si="41"/>
        <v>8650</v>
      </c>
    </row>
    <row r="325" spans="1:8" x14ac:dyDescent="0.25">
      <c r="A325" s="1">
        <v>44795</v>
      </c>
      <c r="B325" s="5">
        <f t="shared" si="35"/>
        <v>2390.5</v>
      </c>
      <c r="C325" t="str">
        <f t="shared" si="36"/>
        <v>30.33K</v>
      </c>
      <c r="D325" s="5">
        <f t="shared" si="37"/>
        <v>90.23</v>
      </c>
      <c r="E325" s="5" t="str">
        <f t="shared" si="38"/>
        <v>24.87K</v>
      </c>
      <c r="F325">
        <f t="shared" si="39"/>
        <v>88.15</v>
      </c>
      <c r="G325">
        <f t="shared" si="40"/>
        <v>57000</v>
      </c>
      <c r="H325">
        <f t="shared" si="41"/>
        <v>8650</v>
      </c>
    </row>
    <row r="326" spans="1:8" x14ac:dyDescent="0.25">
      <c r="A326" s="1">
        <v>44794</v>
      </c>
      <c r="B326" s="5" t="e">
        <f t="shared" si="35"/>
        <v>#N/A</v>
      </c>
      <c r="C326" t="e">
        <f t="shared" si="36"/>
        <v>#N/A</v>
      </c>
      <c r="D326" s="5" t="e">
        <f t="shared" si="37"/>
        <v>#N/A</v>
      </c>
      <c r="E326" s="5" t="e">
        <f t="shared" si="38"/>
        <v>#N/A</v>
      </c>
      <c r="F326" t="e">
        <f t="shared" si="39"/>
        <v>#N/A</v>
      </c>
      <c r="G326" t="e">
        <f t="shared" si="40"/>
        <v>#N/A</v>
      </c>
      <c r="H326" t="e">
        <f t="shared" si="41"/>
        <v>#N/A</v>
      </c>
    </row>
    <row r="327" spans="1:8" x14ac:dyDescent="0.25">
      <c r="A327" s="1">
        <v>44793</v>
      </c>
      <c r="B327" s="5" t="e">
        <f t="shared" si="35"/>
        <v>#N/A</v>
      </c>
      <c r="C327" t="e">
        <f t="shared" si="36"/>
        <v>#N/A</v>
      </c>
      <c r="D327" s="5" t="e">
        <f t="shared" si="37"/>
        <v>#N/A</v>
      </c>
      <c r="E327" s="5" t="e">
        <f t="shared" si="38"/>
        <v>#N/A</v>
      </c>
      <c r="F327" t="e">
        <f t="shared" si="39"/>
        <v>#N/A</v>
      </c>
      <c r="G327" t="e">
        <f t="shared" si="40"/>
        <v>#N/A</v>
      </c>
      <c r="H327" t="e">
        <f t="shared" si="41"/>
        <v>#N/A</v>
      </c>
    </row>
    <row r="328" spans="1:8" x14ac:dyDescent="0.25">
      <c r="A328" s="1">
        <v>44792</v>
      </c>
      <c r="B328" s="5">
        <f t="shared" si="35"/>
        <v>2386</v>
      </c>
      <c r="C328" t="str">
        <f t="shared" si="36"/>
        <v>35.65K</v>
      </c>
      <c r="D328" s="5">
        <f t="shared" si="37"/>
        <v>90.77</v>
      </c>
      <c r="E328" s="5" t="str">
        <f t="shared" si="38"/>
        <v>58.71K</v>
      </c>
      <c r="F328">
        <f t="shared" si="39"/>
        <v>89</v>
      </c>
      <c r="G328">
        <f t="shared" si="40"/>
        <v>57000</v>
      </c>
      <c r="H328">
        <f t="shared" si="41"/>
        <v>8650</v>
      </c>
    </row>
    <row r="329" spans="1:8" x14ac:dyDescent="0.25">
      <c r="A329" s="1">
        <v>44791</v>
      </c>
      <c r="B329" s="5">
        <f t="shared" si="35"/>
        <v>2403</v>
      </c>
      <c r="C329" t="str">
        <f t="shared" si="36"/>
        <v>37.75K</v>
      </c>
      <c r="D329" s="5">
        <f t="shared" si="37"/>
        <v>90.5</v>
      </c>
      <c r="E329" s="5" t="str">
        <f t="shared" si="38"/>
        <v>80.03K</v>
      </c>
      <c r="F329">
        <f t="shared" si="39"/>
        <v>89</v>
      </c>
      <c r="G329">
        <f t="shared" si="40"/>
        <v>57000</v>
      </c>
      <c r="H329">
        <f t="shared" si="41"/>
        <v>8850</v>
      </c>
    </row>
    <row r="330" spans="1:8" x14ac:dyDescent="0.25">
      <c r="A330" s="1">
        <v>44790</v>
      </c>
      <c r="B330" s="5">
        <f t="shared" si="35"/>
        <v>2411</v>
      </c>
      <c r="C330" t="str">
        <f t="shared" si="36"/>
        <v>33.89K</v>
      </c>
      <c r="D330" s="5">
        <f t="shared" si="37"/>
        <v>88.11</v>
      </c>
      <c r="E330" s="5" t="str">
        <f t="shared" si="38"/>
        <v>230.35K</v>
      </c>
      <c r="F330">
        <f t="shared" si="39"/>
        <v>86.5</v>
      </c>
      <c r="G330">
        <f t="shared" si="40"/>
        <v>57000</v>
      </c>
      <c r="H330">
        <f t="shared" si="41"/>
        <v>8850</v>
      </c>
    </row>
    <row r="331" spans="1:8" x14ac:dyDescent="0.25">
      <c r="A331" s="1">
        <v>44789</v>
      </c>
      <c r="B331" s="5">
        <f t="shared" si="35"/>
        <v>2392</v>
      </c>
      <c r="C331" t="str">
        <f t="shared" si="36"/>
        <v>77.43K</v>
      </c>
      <c r="D331" s="5">
        <f t="shared" si="37"/>
        <v>86.53</v>
      </c>
      <c r="E331" s="5" t="str">
        <f t="shared" si="38"/>
        <v>305.37K</v>
      </c>
      <c r="F331">
        <f t="shared" si="39"/>
        <v>85.45</v>
      </c>
      <c r="G331">
        <f t="shared" si="40"/>
        <v>57000</v>
      </c>
      <c r="H331">
        <f t="shared" si="41"/>
        <v>8850</v>
      </c>
    </row>
    <row r="332" spans="1:8" x14ac:dyDescent="0.25">
      <c r="A332" s="1">
        <v>44788</v>
      </c>
      <c r="B332" s="5">
        <f t="shared" si="35"/>
        <v>2390</v>
      </c>
      <c r="C332" t="str">
        <f t="shared" si="36"/>
        <v>46.76K</v>
      </c>
      <c r="D332" s="5">
        <f t="shared" si="37"/>
        <v>89.41</v>
      </c>
      <c r="E332" s="5" t="str">
        <f t="shared" si="38"/>
        <v>275.44K</v>
      </c>
      <c r="F332">
        <f t="shared" si="39"/>
        <v>85.35</v>
      </c>
      <c r="G332">
        <f t="shared" si="40"/>
        <v>57000</v>
      </c>
      <c r="H332">
        <f t="shared" si="41"/>
        <v>8850</v>
      </c>
    </row>
    <row r="333" spans="1:8" x14ac:dyDescent="0.25">
      <c r="A333" s="1">
        <v>44787</v>
      </c>
      <c r="B333" s="5" t="e">
        <f t="shared" si="35"/>
        <v>#N/A</v>
      </c>
      <c r="C333" t="e">
        <f t="shared" si="36"/>
        <v>#N/A</v>
      </c>
      <c r="D333" s="5" t="e">
        <f t="shared" si="37"/>
        <v>#N/A</v>
      </c>
      <c r="E333" s="5" t="e">
        <f t="shared" si="38"/>
        <v>#N/A</v>
      </c>
      <c r="F333" t="e">
        <f t="shared" si="39"/>
        <v>#N/A</v>
      </c>
      <c r="G333" t="e">
        <f t="shared" si="40"/>
        <v>#N/A</v>
      </c>
      <c r="H333" t="e">
        <f t="shared" si="41"/>
        <v>#N/A</v>
      </c>
    </row>
    <row r="334" spans="1:8" x14ac:dyDescent="0.25">
      <c r="A334" s="1">
        <v>44786</v>
      </c>
      <c r="B334" s="5" t="e">
        <f t="shared" si="35"/>
        <v>#N/A</v>
      </c>
      <c r="C334" t="e">
        <f t="shared" si="36"/>
        <v>#N/A</v>
      </c>
      <c r="D334" s="5" t="e">
        <f t="shared" si="37"/>
        <v>#N/A</v>
      </c>
      <c r="E334" s="5" t="e">
        <f t="shared" si="38"/>
        <v>#N/A</v>
      </c>
      <c r="F334" t="e">
        <f t="shared" si="39"/>
        <v>#N/A</v>
      </c>
      <c r="G334" t="e">
        <f t="shared" si="40"/>
        <v>#N/A</v>
      </c>
      <c r="H334" t="e">
        <f t="shared" si="41"/>
        <v>#N/A</v>
      </c>
    </row>
    <row r="335" spans="1:8" x14ac:dyDescent="0.25">
      <c r="A335" s="1">
        <v>44785</v>
      </c>
      <c r="B335" s="5">
        <f t="shared" si="35"/>
        <v>2434.5</v>
      </c>
      <c r="C335" t="str">
        <f t="shared" si="36"/>
        <v>38.04K</v>
      </c>
      <c r="D335" s="5">
        <f t="shared" si="37"/>
        <v>92.09</v>
      </c>
      <c r="E335" s="5" t="str">
        <f t="shared" si="38"/>
        <v>264.95K</v>
      </c>
      <c r="F335">
        <f t="shared" si="39"/>
        <v>86.9</v>
      </c>
      <c r="G335">
        <f t="shared" si="40"/>
        <v>57000</v>
      </c>
      <c r="H335">
        <f t="shared" si="41"/>
        <v>8850</v>
      </c>
    </row>
    <row r="336" spans="1:8" x14ac:dyDescent="0.25">
      <c r="A336" s="1">
        <v>44784</v>
      </c>
      <c r="B336" s="5">
        <f t="shared" si="35"/>
        <v>2520.5</v>
      </c>
      <c r="C336" t="str">
        <f t="shared" si="36"/>
        <v>33.31K</v>
      </c>
      <c r="D336" s="5">
        <f t="shared" si="37"/>
        <v>94.34</v>
      </c>
      <c r="E336" s="5" t="str">
        <f t="shared" si="38"/>
        <v>341.23K</v>
      </c>
      <c r="F336">
        <f t="shared" si="39"/>
        <v>85.05</v>
      </c>
      <c r="G336">
        <f t="shared" si="40"/>
        <v>57000</v>
      </c>
      <c r="H336">
        <f t="shared" si="41"/>
        <v>8850</v>
      </c>
    </row>
    <row r="337" spans="1:8" x14ac:dyDescent="0.25">
      <c r="A337" s="1">
        <v>44783</v>
      </c>
      <c r="B337" s="5">
        <f t="shared" si="35"/>
        <v>2489.5</v>
      </c>
      <c r="C337" t="str">
        <f t="shared" si="36"/>
        <v>38.51K</v>
      </c>
      <c r="D337" s="5">
        <f t="shared" si="37"/>
        <v>91.93</v>
      </c>
      <c r="E337" s="5" t="str">
        <f t="shared" si="38"/>
        <v>383.77K</v>
      </c>
      <c r="F337">
        <f t="shared" si="39"/>
        <v>88.95</v>
      </c>
      <c r="G337">
        <f t="shared" si="40"/>
        <v>57200</v>
      </c>
      <c r="H337">
        <f t="shared" si="41"/>
        <v>8850</v>
      </c>
    </row>
    <row r="338" spans="1:8" x14ac:dyDescent="0.25">
      <c r="A338" s="1">
        <v>44782</v>
      </c>
      <c r="B338" s="5">
        <f t="shared" si="35"/>
        <v>2490.5</v>
      </c>
      <c r="C338" t="str">
        <f t="shared" si="36"/>
        <v>37.71K</v>
      </c>
      <c r="D338" s="5">
        <f t="shared" si="37"/>
        <v>90.5</v>
      </c>
      <c r="E338" s="5" t="str">
        <f t="shared" si="38"/>
        <v>347.05K</v>
      </c>
      <c r="F338" t="e">
        <f t="shared" si="39"/>
        <v>#N/A</v>
      </c>
      <c r="G338" t="e">
        <f t="shared" si="40"/>
        <v>#N/A</v>
      </c>
      <c r="H338">
        <f t="shared" si="41"/>
        <v>8850</v>
      </c>
    </row>
    <row r="339" spans="1:8" x14ac:dyDescent="0.25">
      <c r="A339" s="1">
        <v>44781</v>
      </c>
      <c r="B339" s="5">
        <f t="shared" si="35"/>
        <v>2445.5</v>
      </c>
      <c r="C339" t="str">
        <f t="shared" si="36"/>
        <v>22.40K</v>
      </c>
      <c r="D339" s="5">
        <f t="shared" si="37"/>
        <v>90.76</v>
      </c>
      <c r="E339" s="5" t="str">
        <f t="shared" si="38"/>
        <v>340.16K</v>
      </c>
      <c r="F339">
        <f t="shared" si="39"/>
        <v>90.95</v>
      </c>
      <c r="G339">
        <f t="shared" si="40"/>
        <v>57400</v>
      </c>
      <c r="H339">
        <f t="shared" si="41"/>
        <v>8850</v>
      </c>
    </row>
    <row r="340" spans="1:8" x14ac:dyDescent="0.25">
      <c r="A340" s="1">
        <v>44780</v>
      </c>
      <c r="B340" s="5" t="e">
        <f t="shared" si="35"/>
        <v>#N/A</v>
      </c>
      <c r="C340" t="e">
        <f t="shared" si="36"/>
        <v>#N/A</v>
      </c>
      <c r="D340" s="5" t="e">
        <f t="shared" si="37"/>
        <v>#N/A</v>
      </c>
      <c r="E340" s="5" t="e">
        <f t="shared" si="38"/>
        <v>#N/A</v>
      </c>
      <c r="F340" t="e">
        <f t="shared" si="39"/>
        <v>#N/A</v>
      </c>
      <c r="G340" t="e">
        <f t="shared" si="40"/>
        <v>#N/A</v>
      </c>
      <c r="H340" t="e">
        <f t="shared" si="41"/>
        <v>#N/A</v>
      </c>
    </row>
    <row r="341" spans="1:8" x14ac:dyDescent="0.25">
      <c r="A341" s="1">
        <v>44779</v>
      </c>
      <c r="B341" s="5" t="e">
        <f t="shared" si="35"/>
        <v>#N/A</v>
      </c>
      <c r="C341" t="e">
        <f t="shared" si="36"/>
        <v>#N/A</v>
      </c>
      <c r="D341" s="5" t="e">
        <f t="shared" si="37"/>
        <v>#N/A</v>
      </c>
      <c r="E341" s="5" t="e">
        <f t="shared" si="38"/>
        <v>#N/A</v>
      </c>
      <c r="F341" t="e">
        <f t="shared" si="39"/>
        <v>#N/A</v>
      </c>
      <c r="G341" t="e">
        <f t="shared" si="40"/>
        <v>#N/A</v>
      </c>
      <c r="H341" t="e">
        <f t="shared" si="41"/>
        <v>#N/A</v>
      </c>
    </row>
    <row r="342" spans="1:8" x14ac:dyDescent="0.25">
      <c r="A342" s="1">
        <v>44778</v>
      </c>
      <c r="B342" s="5">
        <f t="shared" si="35"/>
        <v>2416</v>
      </c>
      <c r="C342" t="str">
        <f t="shared" si="36"/>
        <v>35.26K</v>
      </c>
      <c r="D342" s="5">
        <f t="shared" si="37"/>
        <v>89.01</v>
      </c>
      <c r="E342" s="5" t="str">
        <f t="shared" si="38"/>
        <v>350.02K</v>
      </c>
      <c r="F342">
        <f t="shared" si="39"/>
        <v>92.55</v>
      </c>
      <c r="G342">
        <f t="shared" si="40"/>
        <v>57500</v>
      </c>
      <c r="H342">
        <f t="shared" si="41"/>
        <v>9100</v>
      </c>
    </row>
    <row r="343" spans="1:8" x14ac:dyDescent="0.25">
      <c r="A343" s="1">
        <v>44777</v>
      </c>
      <c r="B343" s="5">
        <f t="shared" si="35"/>
        <v>2403</v>
      </c>
      <c r="C343" t="str">
        <f t="shared" si="36"/>
        <v>37.72K</v>
      </c>
      <c r="D343" s="5">
        <f t="shared" si="37"/>
        <v>88.54</v>
      </c>
      <c r="E343" s="5" t="str">
        <f t="shared" si="38"/>
        <v>334.93K</v>
      </c>
      <c r="F343">
        <f t="shared" si="39"/>
        <v>94.15</v>
      </c>
      <c r="G343">
        <f t="shared" si="40"/>
        <v>57500</v>
      </c>
      <c r="H343">
        <f t="shared" si="41"/>
        <v>9500</v>
      </c>
    </row>
    <row r="344" spans="1:8" x14ac:dyDescent="0.25">
      <c r="A344" s="1">
        <v>44776</v>
      </c>
      <c r="B344" s="5">
        <f t="shared" si="35"/>
        <v>2378</v>
      </c>
      <c r="C344" t="str">
        <f t="shared" si="36"/>
        <v>34.52K</v>
      </c>
      <c r="D344" s="5">
        <f t="shared" si="37"/>
        <v>90.66</v>
      </c>
      <c r="E344" s="5" t="str">
        <f t="shared" si="38"/>
        <v>395.10K</v>
      </c>
      <c r="F344">
        <f t="shared" si="39"/>
        <v>95.25</v>
      </c>
      <c r="G344">
        <f t="shared" si="40"/>
        <v>57500</v>
      </c>
      <c r="H344">
        <f t="shared" si="41"/>
        <v>9500</v>
      </c>
    </row>
    <row r="345" spans="1:8" x14ac:dyDescent="0.25">
      <c r="A345" s="1">
        <v>44775</v>
      </c>
      <c r="B345" s="5">
        <f t="shared" si="35"/>
        <v>2414.5</v>
      </c>
      <c r="C345" t="str">
        <f t="shared" si="36"/>
        <v>47.65K</v>
      </c>
      <c r="D345" s="5">
        <f t="shared" si="37"/>
        <v>94.42</v>
      </c>
      <c r="E345" s="5" t="str">
        <f t="shared" si="38"/>
        <v>328.54K</v>
      </c>
      <c r="F345">
        <f t="shared" si="39"/>
        <v>95.5</v>
      </c>
      <c r="G345">
        <f t="shared" si="40"/>
        <v>57500</v>
      </c>
      <c r="H345">
        <f t="shared" si="41"/>
        <v>9550</v>
      </c>
    </row>
    <row r="346" spans="1:8" x14ac:dyDescent="0.25">
      <c r="A346" s="1">
        <v>44774</v>
      </c>
      <c r="B346" s="5">
        <f t="shared" si="35"/>
        <v>2430.5</v>
      </c>
      <c r="C346" t="str">
        <f t="shared" si="36"/>
        <v>34.76K</v>
      </c>
      <c r="D346" s="5">
        <f t="shared" si="37"/>
        <v>93.89</v>
      </c>
      <c r="E346" s="5" t="str">
        <f t="shared" si="38"/>
        <v>365.29K</v>
      </c>
      <c r="F346">
        <f t="shared" si="39"/>
        <v>95.85</v>
      </c>
      <c r="G346">
        <f t="shared" si="40"/>
        <v>57400</v>
      </c>
      <c r="H346">
        <f t="shared" si="41"/>
        <v>9550</v>
      </c>
    </row>
    <row r="347" spans="1:8" x14ac:dyDescent="0.25">
      <c r="A347" s="1">
        <v>44773</v>
      </c>
      <c r="B347" s="5" t="e">
        <f t="shared" si="35"/>
        <v>#N/A</v>
      </c>
      <c r="C347" t="e">
        <f t="shared" si="36"/>
        <v>#N/A</v>
      </c>
      <c r="D347" s="5" t="e">
        <f t="shared" si="37"/>
        <v>#N/A</v>
      </c>
      <c r="E347" s="5" t="e">
        <f t="shared" si="38"/>
        <v>#N/A</v>
      </c>
      <c r="F347" t="e">
        <f t="shared" si="39"/>
        <v>#N/A</v>
      </c>
      <c r="G347" t="e">
        <f t="shared" si="40"/>
        <v>#N/A</v>
      </c>
      <c r="H347" t="e">
        <f t="shared" si="41"/>
        <v>#N/A</v>
      </c>
    </row>
    <row r="348" spans="1:8" x14ac:dyDescent="0.25">
      <c r="A348" s="1">
        <v>44772</v>
      </c>
      <c r="B348" s="5" t="e">
        <f t="shared" si="35"/>
        <v>#N/A</v>
      </c>
      <c r="C348" t="e">
        <f t="shared" si="36"/>
        <v>#N/A</v>
      </c>
      <c r="D348" s="5" t="e">
        <f t="shared" si="37"/>
        <v>#N/A</v>
      </c>
      <c r="E348" s="5" t="e">
        <f t="shared" si="38"/>
        <v>#N/A</v>
      </c>
      <c r="F348" t="e">
        <f t="shared" si="39"/>
        <v>#N/A</v>
      </c>
      <c r="G348" t="e">
        <f t="shared" si="40"/>
        <v>#N/A</v>
      </c>
      <c r="H348" t="e">
        <f t="shared" si="41"/>
        <v>#N/A</v>
      </c>
    </row>
    <row r="349" spans="1:8" x14ac:dyDescent="0.25">
      <c r="A349" s="1">
        <v>44771</v>
      </c>
      <c r="B349" s="5">
        <f t="shared" si="35"/>
        <v>2488.5</v>
      </c>
      <c r="C349" t="str">
        <f t="shared" si="36"/>
        <v>50.79K</v>
      </c>
      <c r="D349" s="5">
        <f t="shared" si="37"/>
        <v>98.62</v>
      </c>
      <c r="E349" s="5" t="str">
        <f t="shared" si="38"/>
        <v>349.37K</v>
      </c>
      <c r="F349">
        <f t="shared" si="39"/>
        <v>96.15</v>
      </c>
      <c r="G349">
        <f t="shared" si="40"/>
        <v>57500</v>
      </c>
      <c r="H349">
        <f t="shared" si="41"/>
        <v>9550</v>
      </c>
    </row>
    <row r="350" spans="1:8" x14ac:dyDescent="0.25">
      <c r="A350" s="1">
        <v>44770</v>
      </c>
      <c r="B350" s="5">
        <f t="shared" si="35"/>
        <v>2456</v>
      </c>
      <c r="C350" t="str">
        <f t="shared" si="36"/>
        <v>39.16K</v>
      </c>
      <c r="D350" s="5">
        <f t="shared" si="37"/>
        <v>96.42</v>
      </c>
      <c r="E350" s="5" t="str">
        <f t="shared" si="38"/>
        <v>318.40K</v>
      </c>
      <c r="F350">
        <f t="shared" si="39"/>
        <v>96.4</v>
      </c>
      <c r="G350">
        <f t="shared" si="40"/>
        <v>57700</v>
      </c>
      <c r="H350">
        <f t="shared" si="41"/>
        <v>9800</v>
      </c>
    </row>
    <row r="351" spans="1:8" x14ac:dyDescent="0.25">
      <c r="A351" s="1">
        <v>44769</v>
      </c>
      <c r="B351" s="5">
        <f t="shared" si="35"/>
        <v>2427</v>
      </c>
      <c r="C351">
        <f t="shared" si="36"/>
        <v>0</v>
      </c>
      <c r="D351" s="5">
        <f t="shared" si="37"/>
        <v>97.26</v>
      </c>
      <c r="E351" s="5" t="str">
        <f t="shared" si="38"/>
        <v>321.90K</v>
      </c>
      <c r="F351">
        <f t="shared" si="39"/>
        <v>96.7</v>
      </c>
      <c r="G351">
        <f t="shared" si="40"/>
        <v>58000</v>
      </c>
      <c r="H351">
        <f t="shared" si="41"/>
        <v>9800</v>
      </c>
    </row>
    <row r="352" spans="1:8" x14ac:dyDescent="0.25">
      <c r="A352" s="1">
        <v>44768</v>
      </c>
      <c r="B352" s="5">
        <f t="shared" si="35"/>
        <v>2437</v>
      </c>
      <c r="C352">
        <f t="shared" si="36"/>
        <v>0</v>
      </c>
      <c r="D352" s="5">
        <f t="shared" si="37"/>
        <v>94.98</v>
      </c>
      <c r="E352" s="5" t="str">
        <f t="shared" si="38"/>
        <v>310.04K</v>
      </c>
      <c r="F352">
        <f t="shared" si="39"/>
        <v>99.45</v>
      </c>
      <c r="G352">
        <f t="shared" si="40"/>
        <v>58500</v>
      </c>
      <c r="H352">
        <f t="shared" si="41"/>
        <v>9800</v>
      </c>
    </row>
    <row r="353" spans="1:8" x14ac:dyDescent="0.25">
      <c r="A353" s="1">
        <v>44767</v>
      </c>
      <c r="B353" s="5">
        <f t="shared" si="35"/>
        <v>2415</v>
      </c>
      <c r="C353">
        <f t="shared" si="36"/>
        <v>0</v>
      </c>
      <c r="D353" s="5">
        <f t="shared" si="37"/>
        <v>96.7</v>
      </c>
      <c r="E353" s="5" t="str">
        <f t="shared" si="38"/>
        <v>279.00K</v>
      </c>
      <c r="F353">
        <f t="shared" si="39"/>
        <v>99.7</v>
      </c>
      <c r="G353">
        <f t="shared" si="40"/>
        <v>58900</v>
      </c>
      <c r="H353">
        <f t="shared" si="41"/>
        <v>9800</v>
      </c>
    </row>
    <row r="354" spans="1:8" x14ac:dyDescent="0.25">
      <c r="A354" s="1">
        <v>44766</v>
      </c>
      <c r="B354" s="5" t="e">
        <f t="shared" si="35"/>
        <v>#N/A</v>
      </c>
      <c r="C354" t="e">
        <f t="shared" si="36"/>
        <v>#N/A</v>
      </c>
      <c r="D354" s="5" t="e">
        <f t="shared" si="37"/>
        <v>#N/A</v>
      </c>
      <c r="E354" s="5" t="e">
        <f t="shared" si="38"/>
        <v>#N/A</v>
      </c>
      <c r="F354" t="e">
        <f t="shared" si="39"/>
        <v>#N/A</v>
      </c>
      <c r="G354" t="e">
        <f t="shared" si="40"/>
        <v>#N/A</v>
      </c>
      <c r="H354" t="e">
        <f t="shared" si="41"/>
        <v>#N/A</v>
      </c>
    </row>
    <row r="355" spans="1:8" x14ac:dyDescent="0.25">
      <c r="A355" s="1">
        <v>44765</v>
      </c>
      <c r="B355" s="5" t="e">
        <f t="shared" si="35"/>
        <v>#N/A</v>
      </c>
      <c r="C355" t="e">
        <f t="shared" si="36"/>
        <v>#N/A</v>
      </c>
      <c r="D355" s="5" t="e">
        <f t="shared" si="37"/>
        <v>#N/A</v>
      </c>
      <c r="E355" s="5" t="e">
        <f t="shared" si="38"/>
        <v>#N/A</v>
      </c>
      <c r="F355" t="e">
        <f t="shared" si="39"/>
        <v>#N/A</v>
      </c>
      <c r="G355" t="e">
        <f t="shared" si="40"/>
        <v>#N/A</v>
      </c>
      <c r="H355" t="e">
        <f t="shared" si="41"/>
        <v>#N/A</v>
      </c>
    </row>
    <row r="356" spans="1:8" x14ac:dyDescent="0.25">
      <c r="A356" s="1">
        <v>44764</v>
      </c>
      <c r="B356" s="5">
        <f t="shared" si="35"/>
        <v>2469</v>
      </c>
      <c r="C356">
        <f t="shared" si="36"/>
        <v>0</v>
      </c>
      <c r="D356" s="5">
        <f t="shared" si="37"/>
        <v>94.7</v>
      </c>
      <c r="E356" s="5" t="str">
        <f t="shared" si="38"/>
        <v>307.57K</v>
      </c>
      <c r="F356">
        <f t="shared" si="39"/>
        <v>99.7</v>
      </c>
      <c r="G356">
        <f t="shared" si="40"/>
        <v>59000</v>
      </c>
      <c r="H356">
        <f t="shared" si="41"/>
        <v>9800</v>
      </c>
    </row>
    <row r="357" spans="1:8" x14ac:dyDescent="0.25">
      <c r="A357" s="1">
        <v>44763</v>
      </c>
      <c r="B357" s="5">
        <f t="shared" si="35"/>
        <v>2440</v>
      </c>
      <c r="C357">
        <f t="shared" si="36"/>
        <v>0</v>
      </c>
      <c r="D357" s="5">
        <f t="shared" si="37"/>
        <v>96.35</v>
      </c>
      <c r="E357" s="5" t="str">
        <f t="shared" si="38"/>
        <v>318.91K</v>
      </c>
      <c r="F357">
        <f t="shared" si="39"/>
        <v>98.7</v>
      </c>
      <c r="G357">
        <f t="shared" si="40"/>
        <v>59000</v>
      </c>
      <c r="H357">
        <f t="shared" si="41"/>
        <v>9800</v>
      </c>
    </row>
    <row r="358" spans="1:8" x14ac:dyDescent="0.25">
      <c r="A358" s="1">
        <v>44762</v>
      </c>
      <c r="B358" s="5">
        <f t="shared" si="35"/>
        <v>2425</v>
      </c>
      <c r="C358">
        <f t="shared" si="36"/>
        <v>0</v>
      </c>
      <c r="D358" s="5">
        <f t="shared" si="37"/>
        <v>102.26</v>
      </c>
      <c r="E358" s="5" t="str">
        <f t="shared" si="38"/>
        <v>28.96K</v>
      </c>
      <c r="F358">
        <f t="shared" si="39"/>
        <v>98.8</v>
      </c>
      <c r="G358">
        <f t="shared" si="40"/>
        <v>59000</v>
      </c>
      <c r="H358">
        <f t="shared" si="41"/>
        <v>9800</v>
      </c>
    </row>
    <row r="359" spans="1:8" x14ac:dyDescent="0.25">
      <c r="A359" s="1">
        <v>44761</v>
      </c>
      <c r="B359" s="5">
        <f t="shared" si="35"/>
        <v>2386</v>
      </c>
      <c r="C359">
        <f t="shared" si="36"/>
        <v>0</v>
      </c>
      <c r="D359" s="5">
        <f t="shared" si="37"/>
        <v>104.22</v>
      </c>
      <c r="E359" s="5" t="str">
        <f t="shared" si="38"/>
        <v>63.15K</v>
      </c>
      <c r="F359">
        <f t="shared" si="39"/>
        <v>98.85</v>
      </c>
      <c r="G359">
        <f t="shared" si="40"/>
        <v>59000</v>
      </c>
      <c r="H359">
        <f t="shared" si="41"/>
        <v>9800</v>
      </c>
    </row>
    <row r="360" spans="1:8" x14ac:dyDescent="0.25">
      <c r="A360" s="1">
        <v>44760</v>
      </c>
      <c r="B360" s="5">
        <f t="shared" si="35"/>
        <v>2435</v>
      </c>
      <c r="C360">
        <f t="shared" si="36"/>
        <v>0</v>
      </c>
      <c r="D360" s="5">
        <f t="shared" si="37"/>
        <v>102.6</v>
      </c>
      <c r="E360" s="5" t="str">
        <f t="shared" si="38"/>
        <v>84.67K</v>
      </c>
      <c r="F360">
        <f t="shared" si="39"/>
        <v>98.5</v>
      </c>
      <c r="G360">
        <f t="shared" si="40"/>
        <v>59000</v>
      </c>
      <c r="H360">
        <f t="shared" si="41"/>
        <v>9800</v>
      </c>
    </row>
    <row r="361" spans="1:8" x14ac:dyDescent="0.25">
      <c r="A361" s="1">
        <v>44759</v>
      </c>
      <c r="B361" s="5" t="e">
        <f t="shared" si="35"/>
        <v>#N/A</v>
      </c>
      <c r="C361" t="e">
        <f t="shared" si="36"/>
        <v>#N/A</v>
      </c>
      <c r="D361" s="5" t="e">
        <f t="shared" si="37"/>
        <v>#N/A</v>
      </c>
      <c r="E361" s="5" t="e">
        <f t="shared" si="38"/>
        <v>#N/A</v>
      </c>
      <c r="F361" t="e">
        <f t="shared" si="39"/>
        <v>#N/A</v>
      </c>
      <c r="G361" t="e">
        <f t="shared" si="40"/>
        <v>#N/A</v>
      </c>
      <c r="H361" t="e">
        <f t="shared" si="41"/>
        <v>#N/A</v>
      </c>
    </row>
    <row r="362" spans="1:8" x14ac:dyDescent="0.25">
      <c r="A362" s="1">
        <v>44758</v>
      </c>
      <c r="B362" s="5" t="e">
        <f t="shared" si="35"/>
        <v>#N/A</v>
      </c>
      <c r="C362" t="e">
        <f t="shared" si="36"/>
        <v>#N/A</v>
      </c>
      <c r="D362" s="5" t="e">
        <f t="shared" si="37"/>
        <v>#N/A</v>
      </c>
      <c r="E362" s="5" t="e">
        <f t="shared" si="38"/>
        <v>#N/A</v>
      </c>
      <c r="F362" t="e">
        <f t="shared" si="39"/>
        <v>#N/A</v>
      </c>
      <c r="G362" t="e">
        <f t="shared" si="40"/>
        <v>#N/A</v>
      </c>
      <c r="H362" t="e">
        <f t="shared" si="41"/>
        <v>#N/A</v>
      </c>
    </row>
    <row r="363" spans="1:8" x14ac:dyDescent="0.25">
      <c r="A363" s="1">
        <v>44757</v>
      </c>
      <c r="B363" s="5">
        <f t="shared" si="35"/>
        <v>2344</v>
      </c>
      <c r="C363">
        <f t="shared" si="36"/>
        <v>0</v>
      </c>
      <c r="D363" s="5">
        <f t="shared" si="37"/>
        <v>97.59</v>
      </c>
      <c r="E363" s="5" t="str">
        <f t="shared" si="38"/>
        <v>240.77K</v>
      </c>
      <c r="F363">
        <f t="shared" si="39"/>
        <v>98.5</v>
      </c>
      <c r="G363">
        <f t="shared" si="40"/>
        <v>59000</v>
      </c>
      <c r="H363">
        <f t="shared" si="41"/>
        <v>9800</v>
      </c>
    </row>
    <row r="364" spans="1:8" x14ac:dyDescent="0.25">
      <c r="A364" s="1">
        <v>44756</v>
      </c>
      <c r="B364" s="5">
        <f t="shared" si="35"/>
        <v>2328</v>
      </c>
      <c r="C364">
        <f t="shared" si="36"/>
        <v>0</v>
      </c>
      <c r="D364" s="5">
        <f t="shared" si="37"/>
        <v>95.78</v>
      </c>
      <c r="E364" s="5" t="str">
        <f t="shared" si="38"/>
        <v>387.53K</v>
      </c>
      <c r="F364">
        <f t="shared" si="39"/>
        <v>100.55</v>
      </c>
      <c r="G364">
        <f t="shared" si="40"/>
        <v>59000</v>
      </c>
      <c r="H364">
        <f t="shared" si="41"/>
        <v>9800</v>
      </c>
    </row>
    <row r="365" spans="1:8" x14ac:dyDescent="0.25">
      <c r="A365" s="1">
        <v>44755</v>
      </c>
      <c r="B365" s="5">
        <f t="shared" si="35"/>
        <v>2363</v>
      </c>
      <c r="C365">
        <f t="shared" si="36"/>
        <v>0</v>
      </c>
      <c r="D365" s="5">
        <f t="shared" si="37"/>
        <v>96.3</v>
      </c>
      <c r="E365" s="5" t="str">
        <f t="shared" si="38"/>
        <v>347.19K</v>
      </c>
      <c r="F365">
        <f t="shared" si="39"/>
        <v>101.55</v>
      </c>
      <c r="G365">
        <f t="shared" si="40"/>
        <v>59250</v>
      </c>
      <c r="H365">
        <f t="shared" si="41"/>
        <v>9800</v>
      </c>
    </row>
    <row r="366" spans="1:8" x14ac:dyDescent="0.25">
      <c r="A366" s="1">
        <v>44754</v>
      </c>
      <c r="B366" s="5">
        <f t="shared" si="35"/>
        <v>2365</v>
      </c>
      <c r="C366">
        <f t="shared" si="36"/>
        <v>0</v>
      </c>
      <c r="D366" s="5">
        <f t="shared" si="37"/>
        <v>95.84</v>
      </c>
      <c r="E366" s="5" t="str">
        <f t="shared" si="38"/>
        <v>398.55K</v>
      </c>
      <c r="F366">
        <f t="shared" si="39"/>
        <v>102.95</v>
      </c>
      <c r="G366">
        <f t="shared" si="40"/>
        <v>59500</v>
      </c>
      <c r="H366">
        <f t="shared" si="41"/>
        <v>9800</v>
      </c>
    </row>
    <row r="367" spans="1:8" x14ac:dyDescent="0.25">
      <c r="A367" s="1">
        <v>44753</v>
      </c>
      <c r="B367" s="5">
        <f t="shared" si="35"/>
        <v>2380</v>
      </c>
      <c r="C367">
        <f t="shared" si="36"/>
        <v>0</v>
      </c>
      <c r="D367" s="5">
        <f t="shared" si="37"/>
        <v>104.09</v>
      </c>
      <c r="E367" s="5" t="str">
        <f t="shared" si="38"/>
        <v>348.57K</v>
      </c>
      <c r="F367" t="e">
        <f t="shared" si="39"/>
        <v>#N/A</v>
      </c>
      <c r="G367" t="e">
        <f t="shared" si="40"/>
        <v>#N/A</v>
      </c>
      <c r="H367">
        <f t="shared" si="41"/>
        <v>10100</v>
      </c>
    </row>
    <row r="368" spans="1:8" x14ac:dyDescent="0.25">
      <c r="A368" s="1">
        <v>44752</v>
      </c>
      <c r="B368" s="5" t="e">
        <f t="shared" si="35"/>
        <v>#N/A</v>
      </c>
      <c r="C368" t="e">
        <f t="shared" si="36"/>
        <v>#N/A</v>
      </c>
      <c r="D368" s="5" t="e">
        <f t="shared" si="37"/>
        <v>#N/A</v>
      </c>
      <c r="E368" s="5" t="e">
        <f t="shared" si="38"/>
        <v>#N/A</v>
      </c>
      <c r="F368" t="e">
        <f t="shared" si="39"/>
        <v>#N/A</v>
      </c>
      <c r="G368" t="e">
        <f t="shared" si="40"/>
        <v>#N/A</v>
      </c>
      <c r="H368" t="e">
        <f t="shared" si="41"/>
        <v>#N/A</v>
      </c>
    </row>
    <row r="369" spans="1:8" x14ac:dyDescent="0.25">
      <c r="A369" s="1">
        <v>44751</v>
      </c>
      <c r="B369" s="5" t="e">
        <f t="shared" si="35"/>
        <v>#N/A</v>
      </c>
      <c r="C369" t="e">
        <f t="shared" si="36"/>
        <v>#N/A</v>
      </c>
      <c r="D369" s="5" t="e">
        <f t="shared" si="37"/>
        <v>#N/A</v>
      </c>
      <c r="E369" s="5" t="e">
        <f t="shared" si="38"/>
        <v>#N/A</v>
      </c>
      <c r="F369" t="e">
        <f t="shared" si="39"/>
        <v>#N/A</v>
      </c>
      <c r="G369" t="e">
        <f t="shared" si="40"/>
        <v>#N/A</v>
      </c>
      <c r="H369" t="e">
        <f t="shared" si="41"/>
        <v>#N/A</v>
      </c>
    </row>
    <row r="370" spans="1:8" x14ac:dyDescent="0.25">
      <c r="A370" s="1">
        <v>44750</v>
      </c>
      <c r="B370" s="5">
        <f t="shared" si="35"/>
        <v>2436.5</v>
      </c>
      <c r="C370">
        <f t="shared" si="36"/>
        <v>0</v>
      </c>
      <c r="D370" s="5">
        <f t="shared" si="37"/>
        <v>104.79</v>
      </c>
      <c r="E370" s="5" t="str">
        <f t="shared" si="38"/>
        <v>327.46K</v>
      </c>
      <c r="F370">
        <f t="shared" si="39"/>
        <v>103.2</v>
      </c>
      <c r="G370">
        <f t="shared" si="40"/>
        <v>59000</v>
      </c>
      <c r="H370">
        <f t="shared" si="41"/>
        <v>10100</v>
      </c>
    </row>
    <row r="371" spans="1:8" x14ac:dyDescent="0.25">
      <c r="A371" s="1">
        <v>44749</v>
      </c>
      <c r="B371" s="5">
        <f t="shared" si="35"/>
        <v>2442.5</v>
      </c>
      <c r="C371" t="str">
        <f t="shared" si="36"/>
        <v>52.60K</v>
      </c>
      <c r="D371" s="5">
        <f t="shared" si="37"/>
        <v>102.73</v>
      </c>
      <c r="E371" s="5" t="str">
        <f t="shared" si="38"/>
        <v>379.86K</v>
      </c>
      <c r="F371">
        <f t="shared" si="39"/>
        <v>103.55</v>
      </c>
      <c r="G371">
        <f t="shared" si="40"/>
        <v>59000</v>
      </c>
      <c r="H371">
        <f t="shared" si="41"/>
        <v>10100</v>
      </c>
    </row>
    <row r="372" spans="1:8" x14ac:dyDescent="0.25">
      <c r="A372" s="1">
        <v>44748</v>
      </c>
      <c r="B372" s="5">
        <f t="shared" si="35"/>
        <v>2409.5</v>
      </c>
      <c r="C372" t="str">
        <f t="shared" si="36"/>
        <v>45.93K</v>
      </c>
      <c r="D372" s="5">
        <f t="shared" si="37"/>
        <v>98.53</v>
      </c>
      <c r="E372" s="5" t="str">
        <f t="shared" si="38"/>
        <v>444.11K</v>
      </c>
      <c r="F372">
        <f t="shared" si="39"/>
        <v>103.7</v>
      </c>
      <c r="G372">
        <f t="shared" si="40"/>
        <v>59000</v>
      </c>
      <c r="H372">
        <f t="shared" si="41"/>
        <v>10300</v>
      </c>
    </row>
    <row r="373" spans="1:8" x14ac:dyDescent="0.25">
      <c r="A373" s="1">
        <v>44747</v>
      </c>
      <c r="B373" s="5">
        <f t="shared" si="35"/>
        <v>2392</v>
      </c>
      <c r="C373" t="str">
        <f t="shared" si="36"/>
        <v>50.63K</v>
      </c>
      <c r="D373" s="5">
        <f t="shared" si="37"/>
        <v>99.5</v>
      </c>
      <c r="E373" s="5" t="str">
        <f t="shared" si="38"/>
        <v>594.22K</v>
      </c>
      <c r="F373">
        <f t="shared" si="39"/>
        <v>103.5</v>
      </c>
      <c r="G373">
        <f t="shared" si="40"/>
        <v>59000</v>
      </c>
      <c r="H373">
        <f t="shared" si="41"/>
        <v>10300</v>
      </c>
    </row>
    <row r="374" spans="1:8" x14ac:dyDescent="0.25">
      <c r="A374" s="1">
        <v>44746</v>
      </c>
      <c r="B374" s="5">
        <f t="shared" si="35"/>
        <v>2464</v>
      </c>
      <c r="C374" t="str">
        <f t="shared" si="36"/>
        <v>20.98K</v>
      </c>
      <c r="D374" s="5">
        <f t="shared" si="37"/>
        <v>110.4</v>
      </c>
      <c r="E374" s="5">
        <f t="shared" si="38"/>
        <v>0</v>
      </c>
      <c r="F374">
        <f t="shared" si="39"/>
        <v>103.6</v>
      </c>
      <c r="G374">
        <f t="shared" si="40"/>
        <v>59500</v>
      </c>
      <c r="H374">
        <f t="shared" si="41"/>
        <v>10300</v>
      </c>
    </row>
    <row r="375" spans="1:8" x14ac:dyDescent="0.25">
      <c r="A375" s="1">
        <v>44745</v>
      </c>
      <c r="B375" s="5" t="e">
        <f t="shared" si="35"/>
        <v>#N/A</v>
      </c>
      <c r="C375" t="e">
        <f t="shared" si="36"/>
        <v>#N/A</v>
      </c>
      <c r="D375" s="5">
        <f t="shared" si="37"/>
        <v>108.19</v>
      </c>
      <c r="E375" s="5">
        <f t="shared" si="38"/>
        <v>0</v>
      </c>
      <c r="F375" t="e">
        <f t="shared" si="39"/>
        <v>#N/A</v>
      </c>
      <c r="G375" t="e">
        <f t="shared" si="40"/>
        <v>#N/A</v>
      </c>
      <c r="H375" t="e">
        <f t="shared" si="41"/>
        <v>#N/A</v>
      </c>
    </row>
    <row r="376" spans="1:8" x14ac:dyDescent="0.25">
      <c r="A376" s="1">
        <v>44744</v>
      </c>
      <c r="B376" s="5" t="e">
        <f t="shared" si="35"/>
        <v>#N/A</v>
      </c>
      <c r="C376" t="e">
        <f t="shared" si="36"/>
        <v>#N/A</v>
      </c>
      <c r="D376" s="5" t="e">
        <f t="shared" si="37"/>
        <v>#N/A</v>
      </c>
      <c r="E376" s="5" t="e">
        <f t="shared" si="38"/>
        <v>#N/A</v>
      </c>
      <c r="F376" t="e">
        <f t="shared" si="39"/>
        <v>#N/A</v>
      </c>
      <c r="G376" t="e">
        <f t="shared" si="40"/>
        <v>#N/A</v>
      </c>
      <c r="H376" t="e">
        <f t="shared" si="41"/>
        <v>#N/A</v>
      </c>
    </row>
    <row r="377" spans="1:8" x14ac:dyDescent="0.25">
      <c r="A377" s="1">
        <v>44743</v>
      </c>
      <c r="B377" s="5">
        <f t="shared" si="35"/>
        <v>2444</v>
      </c>
      <c r="C377" t="str">
        <f t="shared" si="36"/>
        <v>73.29K</v>
      </c>
      <c r="D377" s="5">
        <f t="shared" si="37"/>
        <v>108.43</v>
      </c>
      <c r="E377" s="5" t="str">
        <f t="shared" si="38"/>
        <v>305.34K</v>
      </c>
      <c r="F377">
        <f t="shared" si="39"/>
        <v>104.05</v>
      </c>
      <c r="G377">
        <f t="shared" si="40"/>
        <v>59500</v>
      </c>
      <c r="H377">
        <f t="shared" si="41"/>
        <v>10400</v>
      </c>
    </row>
    <row r="378" spans="1:8" x14ac:dyDescent="0.25">
      <c r="A378" s="1">
        <v>44742</v>
      </c>
      <c r="B378" s="5">
        <f t="shared" si="35"/>
        <v>2445.5</v>
      </c>
      <c r="C378" t="str">
        <f t="shared" si="36"/>
        <v>52.72K</v>
      </c>
      <c r="D378" s="5">
        <f t="shared" si="37"/>
        <v>105.76</v>
      </c>
      <c r="E378" s="5" t="str">
        <f t="shared" si="38"/>
        <v>362.89K</v>
      </c>
      <c r="F378">
        <f t="shared" si="39"/>
        <v>103.15</v>
      </c>
      <c r="G378">
        <f t="shared" si="40"/>
        <v>60000</v>
      </c>
      <c r="H378">
        <f t="shared" si="41"/>
        <v>10400</v>
      </c>
    </row>
    <row r="379" spans="1:8" x14ac:dyDescent="0.25">
      <c r="A379" s="1">
        <v>44741</v>
      </c>
      <c r="B379" s="5">
        <f t="shared" si="35"/>
        <v>2471</v>
      </c>
      <c r="C379" t="str">
        <f t="shared" si="36"/>
        <v>42.73K</v>
      </c>
      <c r="D379" s="5">
        <f t="shared" si="37"/>
        <v>109.78</v>
      </c>
      <c r="E379" s="5" t="str">
        <f t="shared" si="38"/>
        <v>322.06K</v>
      </c>
      <c r="F379">
        <f t="shared" si="39"/>
        <v>102.4</v>
      </c>
      <c r="G379">
        <f t="shared" si="40"/>
        <v>60000</v>
      </c>
      <c r="H379">
        <f t="shared" si="41"/>
        <v>10400</v>
      </c>
    </row>
    <row r="380" spans="1:8" x14ac:dyDescent="0.25">
      <c r="A380" s="1">
        <v>44740</v>
      </c>
      <c r="B380" s="5">
        <f t="shared" si="35"/>
        <v>2491</v>
      </c>
      <c r="C380" t="str">
        <f t="shared" si="36"/>
        <v>43.94K</v>
      </c>
      <c r="D380" s="5">
        <f t="shared" si="37"/>
        <v>111.76</v>
      </c>
      <c r="E380" s="5" t="str">
        <f t="shared" si="38"/>
        <v>306.75K</v>
      </c>
      <c r="F380">
        <f t="shared" si="39"/>
        <v>104.7</v>
      </c>
      <c r="G380">
        <f t="shared" si="40"/>
        <v>60000</v>
      </c>
      <c r="H380">
        <f t="shared" si="41"/>
        <v>10400</v>
      </c>
    </row>
    <row r="381" spans="1:8" x14ac:dyDescent="0.25">
      <c r="A381" s="1">
        <v>44739</v>
      </c>
      <c r="B381" s="5">
        <f t="shared" si="35"/>
        <v>2495.5</v>
      </c>
      <c r="C381" t="str">
        <f t="shared" si="36"/>
        <v>39.57K</v>
      </c>
      <c r="D381" s="5">
        <f t="shared" si="37"/>
        <v>109.57</v>
      </c>
      <c r="E381" s="5" t="str">
        <f t="shared" si="38"/>
        <v>282.91K</v>
      </c>
      <c r="F381">
        <f t="shared" si="39"/>
        <v>105.1</v>
      </c>
      <c r="G381">
        <f t="shared" si="40"/>
        <v>60500</v>
      </c>
      <c r="H381">
        <f t="shared" si="41"/>
        <v>10500</v>
      </c>
    </row>
    <row r="382" spans="1:8" x14ac:dyDescent="0.25">
      <c r="A382" s="1">
        <v>44738</v>
      </c>
      <c r="B382" s="5" t="e">
        <f t="shared" si="35"/>
        <v>#N/A</v>
      </c>
      <c r="C382" t="e">
        <f t="shared" si="36"/>
        <v>#N/A</v>
      </c>
      <c r="D382" s="5" t="e">
        <f t="shared" si="37"/>
        <v>#N/A</v>
      </c>
      <c r="E382" s="5" t="e">
        <f t="shared" si="38"/>
        <v>#N/A</v>
      </c>
      <c r="F382" t="e">
        <f t="shared" si="39"/>
        <v>#N/A</v>
      </c>
      <c r="G382" t="e">
        <f t="shared" si="40"/>
        <v>#N/A</v>
      </c>
      <c r="H382" t="e">
        <f t="shared" si="41"/>
        <v>#N/A</v>
      </c>
    </row>
    <row r="383" spans="1:8" x14ac:dyDescent="0.25">
      <c r="A383" s="1">
        <v>44737</v>
      </c>
      <c r="B383" s="5" t="e">
        <f t="shared" si="35"/>
        <v>#N/A</v>
      </c>
      <c r="C383" t="e">
        <f t="shared" si="36"/>
        <v>#N/A</v>
      </c>
      <c r="D383" s="5" t="e">
        <f t="shared" si="37"/>
        <v>#N/A</v>
      </c>
      <c r="E383" s="5" t="e">
        <f t="shared" si="38"/>
        <v>#N/A</v>
      </c>
      <c r="F383" t="e">
        <f t="shared" si="39"/>
        <v>#N/A</v>
      </c>
      <c r="G383" t="e">
        <f t="shared" si="40"/>
        <v>#N/A</v>
      </c>
      <c r="H383" t="e">
        <f t="shared" si="41"/>
        <v>#N/A</v>
      </c>
    </row>
    <row r="384" spans="1:8" x14ac:dyDescent="0.25">
      <c r="A384" s="1">
        <v>44736</v>
      </c>
      <c r="B384" s="5">
        <f t="shared" si="35"/>
        <v>2456</v>
      </c>
      <c r="C384" t="str">
        <f t="shared" si="36"/>
        <v>50.25K</v>
      </c>
      <c r="D384" s="5">
        <f t="shared" si="37"/>
        <v>107.62</v>
      </c>
      <c r="E384" s="5" t="str">
        <f t="shared" si="38"/>
        <v>321.59K</v>
      </c>
      <c r="F384">
        <f t="shared" si="39"/>
        <v>105</v>
      </c>
      <c r="G384">
        <f t="shared" si="40"/>
        <v>61000</v>
      </c>
      <c r="H384">
        <f t="shared" si="41"/>
        <v>10500</v>
      </c>
    </row>
    <row r="385" spans="1:8" x14ac:dyDescent="0.25">
      <c r="A385" s="1">
        <v>44735</v>
      </c>
      <c r="B385" s="5">
        <f t="shared" si="35"/>
        <v>2477.5</v>
      </c>
      <c r="C385" t="str">
        <f t="shared" si="36"/>
        <v>52.34K</v>
      </c>
      <c r="D385" s="5">
        <f t="shared" si="37"/>
        <v>104.27</v>
      </c>
      <c r="E385" s="5" t="str">
        <f t="shared" si="38"/>
        <v>346.36K</v>
      </c>
      <c r="F385">
        <f t="shared" si="39"/>
        <v>105</v>
      </c>
      <c r="G385">
        <f t="shared" si="40"/>
        <v>61000</v>
      </c>
      <c r="H385">
        <f t="shared" si="41"/>
        <v>10750</v>
      </c>
    </row>
    <row r="386" spans="1:8" x14ac:dyDescent="0.25">
      <c r="A386" s="1">
        <v>44734</v>
      </c>
      <c r="B386" s="5">
        <f t="shared" ref="B386:B449" si="42">VLOOKUP(A386,data,2,FALSE)</f>
        <v>2479.5</v>
      </c>
      <c r="C386" t="str">
        <f t="shared" ref="C386:C449" si="43">VLOOKUP(A386,data,6,FALSE)</f>
        <v>44.78K</v>
      </c>
      <c r="D386" s="5">
        <f t="shared" ref="D386:D449" si="44">VLOOKUP(A386,data2,2,FALSE)</f>
        <v>106.19</v>
      </c>
      <c r="E386" s="5" t="str">
        <f t="shared" ref="E386:E449" si="45">VLOOKUP(A386,data2,6,FALSE)</f>
        <v>432.72K</v>
      </c>
      <c r="F386">
        <f t="shared" ref="F386:F449" si="46">VLOOKUP(A386,data3,2,FALSE)</f>
        <v>105.8</v>
      </c>
      <c r="G386">
        <f t="shared" ref="G386:G449" si="47">VLOOKUP(A386,data4,2,FALSE)</f>
        <v>61000</v>
      </c>
      <c r="H386">
        <f t="shared" ref="H386:H449" si="48">VLOOKUP(A386,data5,2,FALSE)</f>
        <v>10750</v>
      </c>
    </row>
    <row r="387" spans="1:8" x14ac:dyDescent="0.25">
      <c r="A387" s="1">
        <v>44733</v>
      </c>
      <c r="B387" s="5">
        <f t="shared" si="42"/>
        <v>2533.5</v>
      </c>
      <c r="C387" t="str">
        <f t="shared" si="43"/>
        <v>51.39K</v>
      </c>
      <c r="D387" s="5">
        <f t="shared" si="44"/>
        <v>110.65</v>
      </c>
      <c r="E387" s="5" t="str">
        <f t="shared" si="45"/>
        <v>28.46K</v>
      </c>
      <c r="F387">
        <f t="shared" si="46"/>
        <v>106.15</v>
      </c>
      <c r="G387">
        <f t="shared" si="47"/>
        <v>61000</v>
      </c>
      <c r="H387">
        <f t="shared" si="48"/>
        <v>10750</v>
      </c>
    </row>
    <row r="388" spans="1:8" x14ac:dyDescent="0.25">
      <c r="A388" s="1">
        <v>44732</v>
      </c>
      <c r="B388" s="5">
        <f t="shared" si="42"/>
        <v>2527</v>
      </c>
      <c r="C388" t="str">
        <f t="shared" si="43"/>
        <v>21.89K</v>
      </c>
      <c r="D388" s="5">
        <f t="shared" si="44"/>
        <v>108.84</v>
      </c>
      <c r="E388" s="5">
        <f t="shared" si="45"/>
        <v>0</v>
      </c>
      <c r="F388">
        <f t="shared" si="46"/>
        <v>108.75</v>
      </c>
      <c r="G388">
        <f t="shared" si="47"/>
        <v>61000</v>
      </c>
      <c r="H388">
        <f t="shared" si="48"/>
        <v>10750</v>
      </c>
    </row>
    <row r="389" spans="1:8" x14ac:dyDescent="0.25">
      <c r="A389" s="1">
        <v>44731</v>
      </c>
      <c r="B389" s="5" t="e">
        <f t="shared" si="42"/>
        <v>#N/A</v>
      </c>
      <c r="C389" t="e">
        <f t="shared" si="43"/>
        <v>#N/A</v>
      </c>
      <c r="D389" s="5">
        <f t="shared" si="44"/>
        <v>108.94</v>
      </c>
      <c r="E389" s="5">
        <f t="shared" si="45"/>
        <v>0</v>
      </c>
      <c r="F389" t="e">
        <f t="shared" si="46"/>
        <v>#N/A</v>
      </c>
      <c r="G389" t="e">
        <f t="shared" si="47"/>
        <v>#N/A</v>
      </c>
      <c r="H389" t="e">
        <f t="shared" si="48"/>
        <v>#N/A</v>
      </c>
    </row>
    <row r="390" spans="1:8" x14ac:dyDescent="0.25">
      <c r="A390" s="1">
        <v>44730</v>
      </c>
      <c r="B390" s="5" t="e">
        <f t="shared" si="42"/>
        <v>#N/A</v>
      </c>
      <c r="C390" t="e">
        <f t="shared" si="43"/>
        <v>#N/A</v>
      </c>
      <c r="D390" s="5" t="e">
        <f t="shared" si="44"/>
        <v>#N/A</v>
      </c>
      <c r="E390" s="5" t="e">
        <f t="shared" si="45"/>
        <v>#N/A</v>
      </c>
      <c r="F390" t="e">
        <f t="shared" si="46"/>
        <v>#N/A</v>
      </c>
      <c r="G390" t="e">
        <f t="shared" si="47"/>
        <v>#N/A</v>
      </c>
      <c r="H390" t="e">
        <f t="shared" si="48"/>
        <v>#N/A</v>
      </c>
    </row>
    <row r="391" spans="1:8" x14ac:dyDescent="0.25">
      <c r="A391" s="1">
        <v>44729</v>
      </c>
      <c r="B391" s="5">
        <f t="shared" si="42"/>
        <v>2498</v>
      </c>
      <c r="C391" t="str">
        <f t="shared" si="43"/>
        <v>40.74K</v>
      </c>
      <c r="D391" s="5">
        <f t="shared" si="44"/>
        <v>109.56</v>
      </c>
      <c r="E391" s="5" t="str">
        <f t="shared" si="45"/>
        <v>103.15K</v>
      </c>
      <c r="F391">
        <f t="shared" si="46"/>
        <v>109.35</v>
      </c>
      <c r="G391">
        <f t="shared" si="47"/>
        <v>61200</v>
      </c>
      <c r="H391">
        <f t="shared" si="48"/>
        <v>11000</v>
      </c>
    </row>
    <row r="392" spans="1:8" x14ac:dyDescent="0.25">
      <c r="A392" s="1">
        <v>44728</v>
      </c>
      <c r="B392" s="5">
        <f t="shared" si="42"/>
        <v>2504.5</v>
      </c>
      <c r="C392" t="str">
        <f t="shared" si="43"/>
        <v>56.34K</v>
      </c>
      <c r="D392" s="5">
        <f t="shared" si="44"/>
        <v>117.59</v>
      </c>
      <c r="E392" s="5" t="str">
        <f t="shared" si="45"/>
        <v>162.54K</v>
      </c>
      <c r="F392">
        <f t="shared" si="46"/>
        <v>108.25</v>
      </c>
      <c r="G392">
        <f t="shared" si="47"/>
        <v>61300</v>
      </c>
      <c r="H392">
        <f t="shared" si="48"/>
        <v>11000</v>
      </c>
    </row>
    <row r="393" spans="1:8" x14ac:dyDescent="0.25">
      <c r="A393" s="1">
        <v>44727</v>
      </c>
      <c r="B393" s="5">
        <f t="shared" si="42"/>
        <v>2592.5</v>
      </c>
      <c r="C393" t="str">
        <f t="shared" si="43"/>
        <v>46.51K</v>
      </c>
      <c r="D393" s="5">
        <f t="shared" si="44"/>
        <v>115.31</v>
      </c>
      <c r="E393" s="5" t="str">
        <f t="shared" si="45"/>
        <v>301.75K</v>
      </c>
      <c r="F393">
        <f t="shared" si="46"/>
        <v>107.15</v>
      </c>
      <c r="G393">
        <f t="shared" si="47"/>
        <v>62000</v>
      </c>
      <c r="H393">
        <f t="shared" si="48"/>
        <v>11000</v>
      </c>
    </row>
    <row r="394" spans="1:8" x14ac:dyDescent="0.25">
      <c r="A394" s="1">
        <v>44726</v>
      </c>
      <c r="B394" s="5">
        <f t="shared" si="42"/>
        <v>2570</v>
      </c>
      <c r="C394" t="str">
        <f t="shared" si="43"/>
        <v>51.08K</v>
      </c>
      <c r="D394" s="5">
        <f t="shared" si="44"/>
        <v>118.93</v>
      </c>
      <c r="E394" s="5" t="str">
        <f t="shared" si="45"/>
        <v>366.32K</v>
      </c>
      <c r="F394">
        <f t="shared" si="46"/>
        <v>107.1</v>
      </c>
      <c r="G394">
        <f t="shared" si="47"/>
        <v>62000</v>
      </c>
      <c r="H394">
        <f t="shared" si="48"/>
        <v>11000</v>
      </c>
    </row>
    <row r="395" spans="1:8" x14ac:dyDescent="0.25">
      <c r="A395" s="1">
        <v>44725</v>
      </c>
      <c r="B395" s="5">
        <f t="shared" si="42"/>
        <v>2628</v>
      </c>
      <c r="C395" t="str">
        <f t="shared" si="43"/>
        <v>61.18K</v>
      </c>
      <c r="D395" s="5">
        <f t="shared" si="44"/>
        <v>120.93</v>
      </c>
      <c r="E395" s="5" t="str">
        <f t="shared" si="45"/>
        <v>372.40K</v>
      </c>
      <c r="F395">
        <f t="shared" si="46"/>
        <v>107.1</v>
      </c>
      <c r="G395">
        <f t="shared" si="47"/>
        <v>62000</v>
      </c>
      <c r="H395">
        <f t="shared" si="48"/>
        <v>10850</v>
      </c>
    </row>
    <row r="396" spans="1:8" x14ac:dyDescent="0.25">
      <c r="A396" s="1">
        <v>44724</v>
      </c>
      <c r="B396" s="5" t="e">
        <f t="shared" si="42"/>
        <v>#N/A</v>
      </c>
      <c r="C396" t="e">
        <f t="shared" si="43"/>
        <v>#N/A</v>
      </c>
      <c r="D396" s="5" t="e">
        <f t="shared" si="44"/>
        <v>#N/A</v>
      </c>
      <c r="E396" s="5" t="e">
        <f t="shared" si="45"/>
        <v>#N/A</v>
      </c>
      <c r="F396" t="e">
        <f t="shared" si="46"/>
        <v>#N/A</v>
      </c>
      <c r="G396" t="e">
        <f t="shared" si="47"/>
        <v>#N/A</v>
      </c>
      <c r="H396" t="e">
        <f t="shared" si="48"/>
        <v>#N/A</v>
      </c>
    </row>
    <row r="397" spans="1:8" x14ac:dyDescent="0.25">
      <c r="A397" s="1">
        <v>44723</v>
      </c>
      <c r="B397" s="5" t="e">
        <f t="shared" si="42"/>
        <v>#N/A</v>
      </c>
      <c r="C397" t="e">
        <f t="shared" si="43"/>
        <v>#N/A</v>
      </c>
      <c r="D397" s="5" t="e">
        <f t="shared" si="44"/>
        <v>#N/A</v>
      </c>
      <c r="E397" s="5" t="e">
        <f t="shared" si="45"/>
        <v>#N/A</v>
      </c>
      <c r="F397" t="e">
        <f t="shared" si="46"/>
        <v>#N/A</v>
      </c>
      <c r="G397" t="e">
        <f t="shared" si="47"/>
        <v>#N/A</v>
      </c>
      <c r="H397" t="e">
        <f t="shared" si="48"/>
        <v>#N/A</v>
      </c>
    </row>
    <row r="398" spans="1:8" x14ac:dyDescent="0.25">
      <c r="A398" s="1">
        <v>44722</v>
      </c>
      <c r="B398" s="5">
        <f t="shared" si="42"/>
        <v>2680</v>
      </c>
      <c r="C398" t="str">
        <f t="shared" si="43"/>
        <v>44.18K</v>
      </c>
      <c r="D398" s="5">
        <f t="shared" si="44"/>
        <v>120.67</v>
      </c>
      <c r="E398" s="5" t="str">
        <f t="shared" si="45"/>
        <v>352.91K</v>
      </c>
      <c r="F398">
        <f t="shared" si="46"/>
        <v>106.4</v>
      </c>
      <c r="G398">
        <f t="shared" si="47"/>
        <v>62700</v>
      </c>
      <c r="H398">
        <f t="shared" si="48"/>
        <v>10850</v>
      </c>
    </row>
    <row r="399" spans="1:8" x14ac:dyDescent="0.25">
      <c r="A399" s="1">
        <v>44721</v>
      </c>
      <c r="B399" s="5">
        <f t="shared" si="42"/>
        <v>2761</v>
      </c>
      <c r="C399" t="str">
        <f t="shared" si="43"/>
        <v>41.39K</v>
      </c>
      <c r="D399" s="5">
        <f t="shared" si="44"/>
        <v>121.51</v>
      </c>
      <c r="E399" s="5" t="str">
        <f t="shared" si="45"/>
        <v>293.30K</v>
      </c>
      <c r="F399">
        <f t="shared" si="46"/>
        <v>105.55</v>
      </c>
      <c r="G399">
        <f t="shared" si="47"/>
        <v>62900</v>
      </c>
      <c r="H399">
        <f t="shared" si="48"/>
        <v>10850</v>
      </c>
    </row>
    <row r="400" spans="1:8" x14ac:dyDescent="0.25">
      <c r="A400" s="1">
        <v>44720</v>
      </c>
      <c r="B400" s="5">
        <f t="shared" si="42"/>
        <v>2819</v>
      </c>
      <c r="C400" t="str">
        <f t="shared" si="43"/>
        <v>35.34K</v>
      </c>
      <c r="D400" s="5">
        <f t="shared" si="44"/>
        <v>122.11</v>
      </c>
      <c r="E400" s="5" t="str">
        <f t="shared" si="45"/>
        <v>340.59K</v>
      </c>
      <c r="F400">
        <f t="shared" si="46"/>
        <v>104.4</v>
      </c>
      <c r="G400">
        <f t="shared" si="47"/>
        <v>63000</v>
      </c>
      <c r="H400">
        <f t="shared" si="48"/>
        <v>11000</v>
      </c>
    </row>
    <row r="401" spans="1:8" x14ac:dyDescent="0.25">
      <c r="A401" s="1">
        <v>44719</v>
      </c>
      <c r="B401" s="5">
        <f t="shared" si="42"/>
        <v>2778.5</v>
      </c>
      <c r="C401" t="str">
        <f t="shared" si="43"/>
        <v>39.60K</v>
      </c>
      <c r="D401" s="5">
        <f t="shared" si="44"/>
        <v>119.41</v>
      </c>
      <c r="E401" s="5" t="str">
        <f t="shared" si="45"/>
        <v>341.69K</v>
      </c>
      <c r="F401">
        <f t="shared" si="46"/>
        <v>103.8</v>
      </c>
      <c r="G401">
        <f t="shared" si="47"/>
        <v>63500</v>
      </c>
      <c r="H401">
        <f t="shared" si="48"/>
        <v>11000</v>
      </c>
    </row>
    <row r="402" spans="1:8" x14ac:dyDescent="0.25">
      <c r="A402" s="1">
        <v>44718</v>
      </c>
      <c r="B402" s="5">
        <f t="shared" si="42"/>
        <v>2782.5</v>
      </c>
      <c r="C402" t="str">
        <f t="shared" si="43"/>
        <v>44.10K</v>
      </c>
      <c r="D402" s="5">
        <f t="shared" si="44"/>
        <v>118.5</v>
      </c>
      <c r="E402" s="5" t="str">
        <f t="shared" si="45"/>
        <v>246.83K</v>
      </c>
      <c r="F402">
        <f t="shared" si="46"/>
        <v>104.6</v>
      </c>
      <c r="G402">
        <f t="shared" si="47"/>
        <v>64000</v>
      </c>
      <c r="H402">
        <f t="shared" si="48"/>
        <v>11000</v>
      </c>
    </row>
    <row r="403" spans="1:8" x14ac:dyDescent="0.25">
      <c r="A403" s="1">
        <v>44717</v>
      </c>
      <c r="B403" s="5" t="e">
        <f t="shared" si="42"/>
        <v>#N/A</v>
      </c>
      <c r="C403" t="e">
        <f t="shared" si="43"/>
        <v>#N/A</v>
      </c>
      <c r="D403" s="5" t="e">
        <f t="shared" si="44"/>
        <v>#N/A</v>
      </c>
      <c r="E403" s="5" t="e">
        <f t="shared" si="45"/>
        <v>#N/A</v>
      </c>
      <c r="F403" t="e">
        <f t="shared" si="46"/>
        <v>#N/A</v>
      </c>
      <c r="G403" t="e">
        <f t="shared" si="47"/>
        <v>#N/A</v>
      </c>
      <c r="H403" t="e">
        <f t="shared" si="48"/>
        <v>#N/A</v>
      </c>
    </row>
    <row r="404" spans="1:8" x14ac:dyDescent="0.25">
      <c r="A404" s="1">
        <v>44716</v>
      </c>
      <c r="B404" s="5" t="e">
        <f t="shared" si="42"/>
        <v>#N/A</v>
      </c>
      <c r="C404" t="e">
        <f t="shared" si="43"/>
        <v>#N/A</v>
      </c>
      <c r="D404" s="5" t="e">
        <f t="shared" si="44"/>
        <v>#N/A</v>
      </c>
      <c r="E404" s="5" t="e">
        <f t="shared" si="45"/>
        <v>#N/A</v>
      </c>
      <c r="F404" t="e">
        <f t="shared" si="46"/>
        <v>#N/A</v>
      </c>
      <c r="G404" t="e">
        <f t="shared" si="47"/>
        <v>#N/A</v>
      </c>
      <c r="H404" t="e">
        <f t="shared" si="48"/>
        <v>#N/A</v>
      </c>
    </row>
    <row r="405" spans="1:8" x14ac:dyDescent="0.25">
      <c r="A405" s="1">
        <v>44715</v>
      </c>
      <c r="B405" s="5" t="e">
        <f t="shared" si="42"/>
        <v>#N/A</v>
      </c>
      <c r="C405" t="e">
        <f t="shared" si="43"/>
        <v>#N/A</v>
      </c>
      <c r="D405" s="5">
        <f t="shared" si="44"/>
        <v>118.87</v>
      </c>
      <c r="E405" s="5" t="str">
        <f t="shared" si="45"/>
        <v>240.83K</v>
      </c>
      <c r="F405">
        <f t="shared" si="46"/>
        <v>104.3</v>
      </c>
      <c r="G405">
        <f t="shared" si="47"/>
        <v>64200</v>
      </c>
      <c r="H405" t="e">
        <f t="shared" si="48"/>
        <v>#N/A</v>
      </c>
    </row>
    <row r="406" spans="1:8" x14ac:dyDescent="0.25">
      <c r="A406" s="1">
        <v>44714</v>
      </c>
      <c r="B406" s="5" t="e">
        <f t="shared" si="42"/>
        <v>#N/A</v>
      </c>
      <c r="C406" t="e">
        <f t="shared" si="43"/>
        <v>#N/A</v>
      </c>
      <c r="D406" s="5">
        <f t="shared" si="44"/>
        <v>116.87</v>
      </c>
      <c r="E406" s="5" t="str">
        <f t="shared" si="45"/>
        <v>327.60K</v>
      </c>
      <c r="F406">
        <f t="shared" si="46"/>
        <v>105.2</v>
      </c>
      <c r="G406">
        <f t="shared" si="47"/>
        <v>64200</v>
      </c>
      <c r="H406" t="e">
        <f t="shared" si="48"/>
        <v>#N/A</v>
      </c>
    </row>
    <row r="407" spans="1:8" x14ac:dyDescent="0.25">
      <c r="A407" s="1">
        <v>44713</v>
      </c>
      <c r="B407" s="5">
        <f t="shared" si="42"/>
        <v>2726</v>
      </c>
      <c r="C407" t="str">
        <f t="shared" si="43"/>
        <v>57.00K</v>
      </c>
      <c r="D407" s="5">
        <f t="shared" si="44"/>
        <v>115.26</v>
      </c>
      <c r="E407" s="5" t="str">
        <f t="shared" si="45"/>
        <v>290.53K</v>
      </c>
      <c r="F407">
        <f t="shared" si="46"/>
        <v>105.8</v>
      </c>
      <c r="G407">
        <f t="shared" si="47"/>
        <v>63800</v>
      </c>
      <c r="H407">
        <f t="shared" si="48"/>
        <v>11000</v>
      </c>
    </row>
    <row r="408" spans="1:8" x14ac:dyDescent="0.25">
      <c r="A408" s="1">
        <v>44712</v>
      </c>
      <c r="B408" s="5">
        <f t="shared" si="42"/>
        <v>2787</v>
      </c>
      <c r="C408" t="str">
        <f t="shared" si="43"/>
        <v>40.09K</v>
      </c>
      <c r="D408" s="5">
        <f t="shared" si="44"/>
        <v>114.67</v>
      </c>
      <c r="E408" s="5" t="str">
        <f t="shared" si="45"/>
        <v>440.80K</v>
      </c>
      <c r="F408">
        <f t="shared" si="46"/>
        <v>105.8</v>
      </c>
      <c r="G408">
        <f t="shared" si="47"/>
        <v>64000</v>
      </c>
      <c r="H408">
        <f t="shared" si="48"/>
        <v>11000</v>
      </c>
    </row>
    <row r="409" spans="1:8" x14ac:dyDescent="0.25">
      <c r="A409" s="1">
        <v>44711</v>
      </c>
      <c r="B409" s="5">
        <f t="shared" si="42"/>
        <v>2888.5</v>
      </c>
      <c r="C409" t="str">
        <f t="shared" si="43"/>
        <v>18.02K</v>
      </c>
      <c r="D409" s="5">
        <f t="shared" si="44"/>
        <v>117.61</v>
      </c>
      <c r="E409" s="5">
        <f t="shared" si="45"/>
        <v>0</v>
      </c>
      <c r="F409">
        <f t="shared" si="46"/>
        <v>104.9</v>
      </c>
      <c r="G409">
        <f t="shared" si="47"/>
        <v>64000</v>
      </c>
      <c r="H409">
        <f t="shared" si="48"/>
        <v>11000</v>
      </c>
    </row>
    <row r="410" spans="1:8" x14ac:dyDescent="0.25">
      <c r="A410" s="1">
        <v>44710</v>
      </c>
      <c r="B410" s="5" t="e">
        <f t="shared" si="42"/>
        <v>#N/A</v>
      </c>
      <c r="C410" t="e">
        <f t="shared" si="43"/>
        <v>#N/A</v>
      </c>
      <c r="D410" s="5">
        <f t="shared" si="44"/>
        <v>115.61</v>
      </c>
      <c r="E410" s="5">
        <f t="shared" si="45"/>
        <v>0</v>
      </c>
      <c r="F410" t="e">
        <f t="shared" si="46"/>
        <v>#N/A</v>
      </c>
      <c r="G410" t="e">
        <f t="shared" si="47"/>
        <v>#N/A</v>
      </c>
      <c r="H410" t="e">
        <f t="shared" si="48"/>
        <v>#N/A</v>
      </c>
    </row>
    <row r="411" spans="1:8" x14ac:dyDescent="0.25">
      <c r="A411" s="1">
        <v>44709</v>
      </c>
      <c r="B411" s="5" t="e">
        <f t="shared" si="42"/>
        <v>#N/A</v>
      </c>
      <c r="C411" t="e">
        <f t="shared" si="43"/>
        <v>#N/A</v>
      </c>
      <c r="D411" s="5" t="e">
        <f t="shared" si="44"/>
        <v>#N/A</v>
      </c>
      <c r="E411" s="5" t="e">
        <f t="shared" si="45"/>
        <v>#N/A</v>
      </c>
      <c r="F411" t="e">
        <f t="shared" si="46"/>
        <v>#N/A</v>
      </c>
      <c r="G411" t="e">
        <f t="shared" si="47"/>
        <v>#N/A</v>
      </c>
      <c r="H411" t="e">
        <f t="shared" si="48"/>
        <v>#N/A</v>
      </c>
    </row>
    <row r="412" spans="1:8" x14ac:dyDescent="0.25">
      <c r="A412" s="1">
        <v>44708</v>
      </c>
      <c r="B412" s="5">
        <f t="shared" si="42"/>
        <v>2871.5</v>
      </c>
      <c r="C412" t="str">
        <f t="shared" si="43"/>
        <v>23.68K</v>
      </c>
      <c r="D412" s="5">
        <f t="shared" si="44"/>
        <v>115.07</v>
      </c>
      <c r="E412" s="5" t="str">
        <f t="shared" si="45"/>
        <v>217.28K</v>
      </c>
      <c r="F412">
        <f t="shared" si="46"/>
        <v>105.45</v>
      </c>
      <c r="G412">
        <f t="shared" si="47"/>
        <v>65000</v>
      </c>
      <c r="H412">
        <f t="shared" si="48"/>
        <v>11000</v>
      </c>
    </row>
    <row r="413" spans="1:8" x14ac:dyDescent="0.25">
      <c r="A413" s="1">
        <v>44707</v>
      </c>
      <c r="B413" s="5">
        <f t="shared" si="42"/>
        <v>2865</v>
      </c>
      <c r="C413" t="str">
        <f t="shared" si="43"/>
        <v>23.78K</v>
      </c>
      <c r="D413" s="5">
        <f t="shared" si="44"/>
        <v>114.09</v>
      </c>
      <c r="E413" s="5" t="str">
        <f t="shared" si="45"/>
        <v>234.75K</v>
      </c>
      <c r="F413">
        <f t="shared" si="46"/>
        <v>107.4</v>
      </c>
      <c r="G413">
        <f t="shared" si="47"/>
        <v>65000</v>
      </c>
      <c r="H413">
        <f t="shared" si="48"/>
        <v>11000</v>
      </c>
    </row>
    <row r="414" spans="1:8" x14ac:dyDescent="0.25">
      <c r="A414" s="1">
        <v>44706</v>
      </c>
      <c r="B414" s="5">
        <f t="shared" si="42"/>
        <v>2874</v>
      </c>
      <c r="C414" t="str">
        <f t="shared" si="43"/>
        <v>32.05K</v>
      </c>
      <c r="D414" s="5">
        <f t="shared" si="44"/>
        <v>110.33</v>
      </c>
      <c r="E414" s="5" t="str">
        <f t="shared" si="45"/>
        <v>191.37K</v>
      </c>
      <c r="F414">
        <f t="shared" si="46"/>
        <v>108.5</v>
      </c>
      <c r="G414">
        <f t="shared" si="47"/>
        <v>65700</v>
      </c>
      <c r="H414">
        <f t="shared" si="48"/>
        <v>11000</v>
      </c>
    </row>
    <row r="415" spans="1:8" x14ac:dyDescent="0.25">
      <c r="A415" s="1">
        <v>44705</v>
      </c>
      <c r="B415" s="5">
        <f t="shared" si="42"/>
        <v>2901.5</v>
      </c>
      <c r="C415" t="str">
        <f t="shared" si="43"/>
        <v>30.17K</v>
      </c>
      <c r="D415" s="5">
        <f t="shared" si="44"/>
        <v>109.77</v>
      </c>
      <c r="E415" s="5" t="str">
        <f t="shared" si="45"/>
        <v>224.79K</v>
      </c>
      <c r="F415">
        <f t="shared" si="46"/>
        <v>108.75</v>
      </c>
      <c r="G415">
        <f t="shared" si="47"/>
        <v>66000</v>
      </c>
      <c r="H415">
        <f t="shared" si="48"/>
        <v>11100</v>
      </c>
    </row>
    <row r="416" spans="1:8" x14ac:dyDescent="0.25">
      <c r="A416" s="1">
        <v>44704</v>
      </c>
      <c r="B416" s="5">
        <f t="shared" si="42"/>
        <v>2956</v>
      </c>
      <c r="C416" t="str">
        <f t="shared" si="43"/>
        <v>35.61K</v>
      </c>
      <c r="D416" s="5">
        <f t="shared" si="44"/>
        <v>110.29</v>
      </c>
      <c r="E416" s="5" t="str">
        <f t="shared" si="45"/>
        <v>215.62K</v>
      </c>
      <c r="F416">
        <f t="shared" si="46"/>
        <v>108.75</v>
      </c>
      <c r="G416">
        <f t="shared" si="47"/>
        <v>68000</v>
      </c>
      <c r="H416">
        <f t="shared" si="48"/>
        <v>11100</v>
      </c>
    </row>
    <row r="417" spans="1:8" x14ac:dyDescent="0.25">
      <c r="A417" s="1">
        <v>44703</v>
      </c>
      <c r="B417" s="5" t="e">
        <f t="shared" si="42"/>
        <v>#N/A</v>
      </c>
      <c r="C417" t="e">
        <f t="shared" si="43"/>
        <v>#N/A</v>
      </c>
      <c r="D417" s="5" t="e">
        <f t="shared" si="44"/>
        <v>#N/A</v>
      </c>
      <c r="E417" s="5" t="e">
        <f t="shared" si="45"/>
        <v>#N/A</v>
      </c>
      <c r="F417" t="e">
        <f t="shared" si="46"/>
        <v>#N/A</v>
      </c>
      <c r="G417" t="e">
        <f t="shared" si="47"/>
        <v>#N/A</v>
      </c>
      <c r="H417" t="e">
        <f t="shared" si="48"/>
        <v>#N/A</v>
      </c>
    </row>
    <row r="418" spans="1:8" x14ac:dyDescent="0.25">
      <c r="A418" s="1">
        <v>44702</v>
      </c>
      <c r="B418" s="5" t="e">
        <f t="shared" si="42"/>
        <v>#N/A</v>
      </c>
      <c r="C418" t="e">
        <f t="shared" si="43"/>
        <v>#N/A</v>
      </c>
      <c r="D418" s="5" t="e">
        <f t="shared" si="44"/>
        <v>#N/A</v>
      </c>
      <c r="E418" s="5" t="e">
        <f t="shared" si="45"/>
        <v>#N/A</v>
      </c>
      <c r="F418" t="e">
        <f t="shared" si="46"/>
        <v>#N/A</v>
      </c>
      <c r="G418" t="e">
        <f t="shared" si="47"/>
        <v>#N/A</v>
      </c>
      <c r="H418" t="e">
        <f t="shared" si="48"/>
        <v>#N/A</v>
      </c>
    </row>
    <row r="419" spans="1:8" x14ac:dyDescent="0.25">
      <c r="A419" s="1">
        <v>44701</v>
      </c>
      <c r="B419" s="5">
        <f t="shared" si="42"/>
        <v>2946</v>
      </c>
      <c r="C419" t="str">
        <f t="shared" si="43"/>
        <v>40.39K</v>
      </c>
      <c r="D419" s="5">
        <f t="shared" si="44"/>
        <v>113.23</v>
      </c>
      <c r="E419" s="5" t="str">
        <f t="shared" si="45"/>
        <v>20.00K</v>
      </c>
      <c r="F419">
        <f t="shared" si="46"/>
        <v>108.75</v>
      </c>
      <c r="G419">
        <f t="shared" si="47"/>
        <v>69000</v>
      </c>
      <c r="H419">
        <f t="shared" si="48"/>
        <v>11100</v>
      </c>
    </row>
    <row r="420" spans="1:8" x14ac:dyDescent="0.25">
      <c r="A420" s="1">
        <v>44700</v>
      </c>
      <c r="B420" s="5">
        <f t="shared" si="42"/>
        <v>2906.5</v>
      </c>
      <c r="C420" t="str">
        <f t="shared" si="43"/>
        <v>33.06K</v>
      </c>
      <c r="D420" s="5">
        <f t="shared" si="44"/>
        <v>112.21</v>
      </c>
      <c r="E420" s="5" t="str">
        <f t="shared" si="45"/>
        <v>68.51K</v>
      </c>
      <c r="F420">
        <f t="shared" si="46"/>
        <v>110.65</v>
      </c>
      <c r="G420">
        <f t="shared" si="47"/>
        <v>69200</v>
      </c>
      <c r="H420">
        <f t="shared" si="48"/>
        <v>11300</v>
      </c>
    </row>
    <row r="421" spans="1:8" x14ac:dyDescent="0.25">
      <c r="A421" s="1">
        <v>44699</v>
      </c>
      <c r="B421" s="5">
        <f t="shared" si="42"/>
        <v>2857.5</v>
      </c>
      <c r="C421" t="str">
        <f t="shared" si="43"/>
        <v>33.80K</v>
      </c>
      <c r="D421" s="5">
        <f t="shared" si="44"/>
        <v>109.59</v>
      </c>
      <c r="E421" s="5" t="str">
        <f t="shared" si="45"/>
        <v>103.67K</v>
      </c>
      <c r="F421">
        <f t="shared" si="46"/>
        <v>112.8</v>
      </c>
      <c r="G421">
        <f t="shared" si="47"/>
        <v>69700</v>
      </c>
      <c r="H421">
        <f t="shared" si="48"/>
        <v>11300</v>
      </c>
    </row>
    <row r="422" spans="1:8" x14ac:dyDescent="0.25">
      <c r="A422" s="1">
        <v>44698</v>
      </c>
      <c r="B422" s="5">
        <f t="shared" si="42"/>
        <v>2890.5</v>
      </c>
      <c r="C422" t="str">
        <f t="shared" si="43"/>
        <v>42.27K</v>
      </c>
      <c r="D422" s="5">
        <f t="shared" si="44"/>
        <v>112.4</v>
      </c>
      <c r="E422" s="5" t="str">
        <f t="shared" si="45"/>
        <v>252.63K</v>
      </c>
      <c r="F422">
        <f t="shared" si="46"/>
        <v>114.3</v>
      </c>
      <c r="G422">
        <f t="shared" si="47"/>
        <v>69900</v>
      </c>
      <c r="H422">
        <f t="shared" si="48"/>
        <v>11300</v>
      </c>
    </row>
    <row r="423" spans="1:8" x14ac:dyDescent="0.25">
      <c r="A423" s="1">
        <v>44697</v>
      </c>
      <c r="B423" s="5">
        <f t="shared" si="42"/>
        <v>2832</v>
      </c>
      <c r="C423" t="str">
        <f t="shared" si="43"/>
        <v>29.61K</v>
      </c>
      <c r="D423" s="5">
        <f t="shared" si="44"/>
        <v>114.2</v>
      </c>
      <c r="E423" s="5" t="str">
        <f t="shared" si="45"/>
        <v>289.13K</v>
      </c>
      <c r="F423" t="e">
        <f t="shared" si="46"/>
        <v>#N/A</v>
      </c>
      <c r="G423" t="e">
        <f t="shared" si="47"/>
        <v>#N/A</v>
      </c>
      <c r="H423">
        <f t="shared" si="48"/>
        <v>11300</v>
      </c>
    </row>
    <row r="424" spans="1:8" x14ac:dyDescent="0.25">
      <c r="A424" s="1">
        <v>44696</v>
      </c>
      <c r="B424" s="5" t="e">
        <f t="shared" si="42"/>
        <v>#N/A</v>
      </c>
      <c r="C424" t="e">
        <f t="shared" si="43"/>
        <v>#N/A</v>
      </c>
      <c r="D424" s="5" t="e">
        <f t="shared" si="44"/>
        <v>#N/A</v>
      </c>
      <c r="E424" s="5" t="e">
        <f t="shared" si="45"/>
        <v>#N/A</v>
      </c>
      <c r="F424" t="e">
        <f t="shared" si="46"/>
        <v>#N/A</v>
      </c>
      <c r="G424" t="e">
        <f t="shared" si="47"/>
        <v>#N/A</v>
      </c>
      <c r="H424" t="e">
        <f t="shared" si="48"/>
        <v>#N/A</v>
      </c>
    </row>
    <row r="425" spans="1:8" x14ac:dyDescent="0.25">
      <c r="A425" s="1">
        <v>44695</v>
      </c>
      <c r="B425" s="5" t="e">
        <f t="shared" si="42"/>
        <v>#N/A</v>
      </c>
      <c r="C425" t="e">
        <f t="shared" si="43"/>
        <v>#N/A</v>
      </c>
      <c r="D425" s="5" t="e">
        <f t="shared" si="44"/>
        <v>#N/A</v>
      </c>
      <c r="E425" s="5" t="e">
        <f t="shared" si="45"/>
        <v>#N/A</v>
      </c>
      <c r="F425" t="e">
        <f t="shared" si="46"/>
        <v>#N/A</v>
      </c>
      <c r="G425" t="e">
        <f t="shared" si="47"/>
        <v>#N/A</v>
      </c>
      <c r="H425" t="e">
        <f t="shared" si="48"/>
        <v>#N/A</v>
      </c>
    </row>
    <row r="426" spans="1:8" x14ac:dyDescent="0.25">
      <c r="A426" s="1">
        <v>44694</v>
      </c>
      <c r="B426" s="5">
        <f t="shared" si="42"/>
        <v>2788</v>
      </c>
      <c r="C426" t="str">
        <f t="shared" si="43"/>
        <v>37.94K</v>
      </c>
      <c r="D426" s="5">
        <f t="shared" si="44"/>
        <v>110.49</v>
      </c>
      <c r="E426" s="5" t="str">
        <f t="shared" si="45"/>
        <v>240.99K</v>
      </c>
      <c r="F426">
        <f t="shared" si="46"/>
        <v>112.9</v>
      </c>
      <c r="G426">
        <f t="shared" si="47"/>
        <v>71000</v>
      </c>
      <c r="H426">
        <f t="shared" si="48"/>
        <v>11300</v>
      </c>
    </row>
    <row r="427" spans="1:8" x14ac:dyDescent="0.25">
      <c r="A427" s="1">
        <v>44693</v>
      </c>
      <c r="B427" s="5">
        <f t="shared" si="42"/>
        <v>2742</v>
      </c>
      <c r="C427" t="str">
        <f t="shared" si="43"/>
        <v>46.72K</v>
      </c>
      <c r="D427" s="5">
        <f t="shared" si="44"/>
        <v>106.13</v>
      </c>
      <c r="E427" s="5" t="str">
        <f t="shared" si="45"/>
        <v>323.55K</v>
      </c>
      <c r="F427">
        <f t="shared" si="46"/>
        <v>112.9</v>
      </c>
      <c r="G427">
        <f t="shared" si="47"/>
        <v>71000</v>
      </c>
      <c r="H427">
        <f t="shared" si="48"/>
        <v>11500</v>
      </c>
    </row>
    <row r="428" spans="1:8" x14ac:dyDescent="0.25">
      <c r="A428" s="1">
        <v>44692</v>
      </c>
      <c r="B428" s="5">
        <f t="shared" si="42"/>
        <v>2778</v>
      </c>
      <c r="C428" t="str">
        <f t="shared" si="43"/>
        <v>44.51K</v>
      </c>
      <c r="D428" s="5">
        <f t="shared" si="44"/>
        <v>105.71</v>
      </c>
      <c r="E428" s="5" t="str">
        <f t="shared" si="45"/>
        <v>382.70K</v>
      </c>
      <c r="F428">
        <f t="shared" si="46"/>
        <v>110.95</v>
      </c>
      <c r="G428">
        <f t="shared" si="47"/>
        <v>71400</v>
      </c>
      <c r="H428">
        <f t="shared" si="48"/>
        <v>12250</v>
      </c>
    </row>
    <row r="429" spans="1:8" x14ac:dyDescent="0.25">
      <c r="A429" s="1">
        <v>44691</v>
      </c>
      <c r="B429" s="5">
        <f t="shared" si="42"/>
        <v>2753.5</v>
      </c>
      <c r="C429" t="str">
        <f t="shared" si="43"/>
        <v>44.15K</v>
      </c>
      <c r="D429" s="5">
        <f t="shared" si="44"/>
        <v>99.76</v>
      </c>
      <c r="E429" s="5" t="str">
        <f t="shared" si="45"/>
        <v>389.75K</v>
      </c>
      <c r="F429">
        <f t="shared" si="46"/>
        <v>110.95</v>
      </c>
      <c r="G429">
        <f t="shared" si="47"/>
        <v>71500</v>
      </c>
      <c r="H429">
        <f t="shared" si="48"/>
        <v>12250</v>
      </c>
    </row>
    <row r="430" spans="1:8" x14ac:dyDescent="0.25">
      <c r="A430" s="1">
        <v>44690</v>
      </c>
      <c r="B430" s="5">
        <f t="shared" si="42"/>
        <v>2755</v>
      </c>
      <c r="C430" t="str">
        <f t="shared" si="43"/>
        <v>51.52K</v>
      </c>
      <c r="D430" s="5">
        <f t="shared" si="44"/>
        <v>103.09</v>
      </c>
      <c r="E430" s="5" t="str">
        <f t="shared" si="45"/>
        <v>368.18K</v>
      </c>
      <c r="F430">
        <f t="shared" si="46"/>
        <v>108.8</v>
      </c>
      <c r="G430">
        <f t="shared" si="47"/>
        <v>71600</v>
      </c>
      <c r="H430">
        <f t="shared" si="48"/>
        <v>12250</v>
      </c>
    </row>
    <row r="431" spans="1:8" x14ac:dyDescent="0.25">
      <c r="A431" s="1">
        <v>44689</v>
      </c>
      <c r="B431" s="5" t="e">
        <f t="shared" si="42"/>
        <v>#N/A</v>
      </c>
      <c r="C431" t="e">
        <f t="shared" si="43"/>
        <v>#N/A</v>
      </c>
      <c r="D431" s="5" t="e">
        <f t="shared" si="44"/>
        <v>#N/A</v>
      </c>
      <c r="E431" s="5" t="e">
        <f t="shared" si="45"/>
        <v>#N/A</v>
      </c>
      <c r="F431" t="e">
        <f t="shared" si="46"/>
        <v>#N/A</v>
      </c>
      <c r="G431" t="e">
        <f t="shared" si="47"/>
        <v>#N/A</v>
      </c>
      <c r="H431" t="e">
        <f t="shared" si="48"/>
        <v>#N/A</v>
      </c>
    </row>
    <row r="432" spans="1:8" x14ac:dyDescent="0.25">
      <c r="A432" s="1">
        <v>44688</v>
      </c>
      <c r="B432" s="5" t="e">
        <f t="shared" si="42"/>
        <v>#N/A</v>
      </c>
      <c r="C432" t="e">
        <f t="shared" si="43"/>
        <v>#N/A</v>
      </c>
      <c r="D432" s="5" t="e">
        <f t="shared" si="44"/>
        <v>#N/A</v>
      </c>
      <c r="E432" s="5" t="e">
        <f t="shared" si="45"/>
        <v>#N/A</v>
      </c>
      <c r="F432" t="e">
        <f t="shared" si="46"/>
        <v>#N/A</v>
      </c>
      <c r="G432" t="e">
        <f t="shared" si="47"/>
        <v>#N/A</v>
      </c>
      <c r="H432" t="e">
        <f t="shared" si="48"/>
        <v>#N/A</v>
      </c>
    </row>
    <row r="433" spans="1:8" x14ac:dyDescent="0.25">
      <c r="A433" s="1">
        <v>44687</v>
      </c>
      <c r="B433" s="5">
        <f t="shared" si="42"/>
        <v>2842</v>
      </c>
      <c r="C433" t="str">
        <f t="shared" si="43"/>
        <v>48.51K</v>
      </c>
      <c r="D433" s="5">
        <f t="shared" si="44"/>
        <v>109.77</v>
      </c>
      <c r="E433" s="5" t="str">
        <f t="shared" si="45"/>
        <v>294.28K</v>
      </c>
      <c r="F433">
        <f t="shared" si="46"/>
        <v>108.1</v>
      </c>
      <c r="G433">
        <f t="shared" si="47"/>
        <v>71800</v>
      </c>
      <c r="H433">
        <f t="shared" si="48"/>
        <v>12250</v>
      </c>
    </row>
    <row r="434" spans="1:8" x14ac:dyDescent="0.25">
      <c r="A434" s="1">
        <v>44686</v>
      </c>
      <c r="B434" s="5">
        <f t="shared" si="42"/>
        <v>2916</v>
      </c>
      <c r="C434" t="str">
        <f t="shared" si="43"/>
        <v>48.40K</v>
      </c>
      <c r="D434" s="5">
        <f t="shared" si="44"/>
        <v>108.26</v>
      </c>
      <c r="E434" s="5" t="str">
        <f t="shared" si="45"/>
        <v>286.92K</v>
      </c>
      <c r="F434">
        <f t="shared" si="46"/>
        <v>107.85</v>
      </c>
      <c r="G434">
        <f t="shared" si="47"/>
        <v>71900</v>
      </c>
      <c r="H434">
        <f t="shared" si="48"/>
        <v>12250</v>
      </c>
    </row>
    <row r="435" spans="1:8" x14ac:dyDescent="0.25">
      <c r="A435" s="1">
        <v>44685</v>
      </c>
      <c r="B435" s="5">
        <f t="shared" si="42"/>
        <v>2953</v>
      </c>
      <c r="C435" t="str">
        <f t="shared" si="43"/>
        <v>34.42K</v>
      </c>
      <c r="D435" s="5">
        <f t="shared" si="44"/>
        <v>107.81</v>
      </c>
      <c r="E435" s="5" t="str">
        <f t="shared" si="45"/>
        <v>272.91K</v>
      </c>
      <c r="F435">
        <f t="shared" si="46"/>
        <v>107.45</v>
      </c>
      <c r="G435">
        <f t="shared" si="47"/>
        <v>72000</v>
      </c>
      <c r="H435">
        <f t="shared" si="48"/>
        <v>12400</v>
      </c>
    </row>
    <row r="436" spans="1:8" x14ac:dyDescent="0.25">
      <c r="A436" s="1">
        <v>44684</v>
      </c>
      <c r="B436" s="5">
        <f t="shared" si="42"/>
        <v>2911</v>
      </c>
      <c r="C436" t="str">
        <f t="shared" si="43"/>
        <v>61.37K</v>
      </c>
      <c r="D436" s="5">
        <f t="shared" si="44"/>
        <v>102.41</v>
      </c>
      <c r="E436" s="5" t="str">
        <f t="shared" si="45"/>
        <v>239.27K</v>
      </c>
      <c r="F436" t="e">
        <f t="shared" si="46"/>
        <v>#N/A</v>
      </c>
      <c r="G436" t="e">
        <f t="shared" si="47"/>
        <v>#N/A</v>
      </c>
      <c r="H436">
        <f t="shared" si="48"/>
        <v>12400</v>
      </c>
    </row>
    <row r="437" spans="1:8" x14ac:dyDescent="0.25">
      <c r="A437" s="1">
        <v>44683</v>
      </c>
      <c r="B437" s="5" t="e">
        <f t="shared" si="42"/>
        <v>#N/A</v>
      </c>
      <c r="C437" t="e">
        <f t="shared" si="43"/>
        <v>#N/A</v>
      </c>
      <c r="D437" s="5">
        <f t="shared" si="44"/>
        <v>105.17</v>
      </c>
      <c r="E437" s="5" t="str">
        <f t="shared" si="45"/>
        <v>261.88K</v>
      </c>
      <c r="F437" t="e">
        <f t="shared" si="46"/>
        <v>#N/A</v>
      </c>
      <c r="G437" t="e">
        <f t="shared" si="47"/>
        <v>#N/A</v>
      </c>
      <c r="H437" t="e">
        <f t="shared" si="48"/>
        <v>#N/A</v>
      </c>
    </row>
    <row r="438" spans="1:8" x14ac:dyDescent="0.25">
      <c r="A438" s="1">
        <v>44682</v>
      </c>
      <c r="B438" s="5" t="e">
        <f t="shared" si="42"/>
        <v>#N/A</v>
      </c>
      <c r="C438" t="e">
        <f t="shared" si="43"/>
        <v>#N/A</v>
      </c>
      <c r="D438" s="5" t="e">
        <f t="shared" si="44"/>
        <v>#N/A</v>
      </c>
      <c r="E438" s="5" t="e">
        <f t="shared" si="45"/>
        <v>#N/A</v>
      </c>
      <c r="F438" t="e">
        <f t="shared" si="46"/>
        <v>#N/A</v>
      </c>
      <c r="G438" t="e">
        <f t="shared" si="47"/>
        <v>#N/A</v>
      </c>
      <c r="H438" t="e">
        <f t="shared" si="48"/>
        <v>#N/A</v>
      </c>
    </row>
    <row r="439" spans="1:8" x14ac:dyDescent="0.25">
      <c r="A439" s="1">
        <v>44681</v>
      </c>
      <c r="B439" s="5" t="e">
        <f t="shared" si="42"/>
        <v>#N/A</v>
      </c>
      <c r="C439" t="e">
        <f t="shared" si="43"/>
        <v>#N/A</v>
      </c>
      <c r="D439" s="5" t="e">
        <f t="shared" si="44"/>
        <v>#N/A</v>
      </c>
      <c r="E439" s="5" t="e">
        <f t="shared" si="45"/>
        <v>#N/A</v>
      </c>
      <c r="F439" t="e">
        <f t="shared" si="46"/>
        <v>#N/A</v>
      </c>
      <c r="G439" t="e">
        <f t="shared" si="47"/>
        <v>#N/A</v>
      </c>
      <c r="H439" t="e">
        <f t="shared" si="48"/>
        <v>#N/A</v>
      </c>
    </row>
    <row r="440" spans="1:8" x14ac:dyDescent="0.25">
      <c r="A440" s="1">
        <v>44680</v>
      </c>
      <c r="B440" s="5">
        <f t="shared" si="42"/>
        <v>3052.5</v>
      </c>
      <c r="C440" t="str">
        <f t="shared" si="43"/>
        <v>36.84K</v>
      </c>
      <c r="D440" s="5">
        <f t="shared" si="44"/>
        <v>104.69</v>
      </c>
      <c r="E440" s="5" t="str">
        <f t="shared" si="45"/>
        <v>294.39K</v>
      </c>
      <c r="F440">
        <f t="shared" si="46"/>
        <v>109.45</v>
      </c>
      <c r="G440">
        <f t="shared" si="47"/>
        <v>73000</v>
      </c>
      <c r="H440">
        <f t="shared" si="48"/>
        <v>12400</v>
      </c>
    </row>
    <row r="441" spans="1:8" x14ac:dyDescent="0.25">
      <c r="A441" s="1">
        <v>44679</v>
      </c>
      <c r="B441" s="5">
        <f t="shared" si="42"/>
        <v>3031.5</v>
      </c>
      <c r="C441" t="str">
        <f t="shared" si="43"/>
        <v>30.34K</v>
      </c>
      <c r="D441" s="5">
        <f t="shared" si="44"/>
        <v>105.36</v>
      </c>
      <c r="E441" s="5" t="str">
        <f t="shared" si="45"/>
        <v>312.06K</v>
      </c>
      <c r="F441">
        <f t="shared" si="46"/>
        <v>109.4</v>
      </c>
      <c r="G441">
        <f t="shared" si="47"/>
        <v>73000</v>
      </c>
      <c r="H441">
        <f t="shared" si="48"/>
        <v>12900</v>
      </c>
    </row>
    <row r="442" spans="1:8" x14ac:dyDescent="0.25">
      <c r="A442" s="1">
        <v>44678</v>
      </c>
      <c r="B442" s="5">
        <f t="shared" si="42"/>
        <v>3093.5</v>
      </c>
      <c r="C442" t="str">
        <f t="shared" si="43"/>
        <v>24.27K</v>
      </c>
      <c r="D442" s="5">
        <f t="shared" si="44"/>
        <v>102.02</v>
      </c>
      <c r="E442" s="5" t="str">
        <f t="shared" si="45"/>
        <v>278.78K</v>
      </c>
      <c r="F442">
        <f t="shared" si="46"/>
        <v>107.15</v>
      </c>
      <c r="G442">
        <f t="shared" si="47"/>
        <v>73000</v>
      </c>
      <c r="H442">
        <f t="shared" si="48"/>
        <v>12900</v>
      </c>
    </row>
    <row r="443" spans="1:8" x14ac:dyDescent="0.25">
      <c r="A443" s="1">
        <v>44677</v>
      </c>
      <c r="B443" s="5">
        <f t="shared" si="42"/>
        <v>3064.5</v>
      </c>
      <c r="C443" t="str">
        <f t="shared" si="43"/>
        <v>33.24K</v>
      </c>
      <c r="D443" s="5">
        <f t="shared" si="44"/>
        <v>101.7</v>
      </c>
      <c r="E443" s="5" t="str">
        <f t="shared" si="45"/>
        <v>351.85K</v>
      </c>
      <c r="F443">
        <f t="shared" si="46"/>
        <v>107.1</v>
      </c>
      <c r="G443">
        <f t="shared" si="47"/>
        <v>73000</v>
      </c>
      <c r="H443">
        <f t="shared" si="48"/>
        <v>13100</v>
      </c>
    </row>
    <row r="444" spans="1:8" x14ac:dyDescent="0.25">
      <c r="A444" s="1">
        <v>44676</v>
      </c>
      <c r="B444" s="5">
        <f t="shared" si="42"/>
        <v>3095</v>
      </c>
      <c r="C444">
        <f t="shared" si="43"/>
        <v>0</v>
      </c>
      <c r="D444" s="5">
        <f t="shared" si="44"/>
        <v>98.54</v>
      </c>
      <c r="E444" s="5" t="str">
        <f t="shared" si="45"/>
        <v>328.15K</v>
      </c>
      <c r="F444">
        <f t="shared" si="46"/>
        <v>106.1</v>
      </c>
      <c r="G444">
        <f t="shared" si="47"/>
        <v>73300</v>
      </c>
      <c r="H444">
        <f t="shared" si="48"/>
        <v>13100</v>
      </c>
    </row>
    <row r="445" spans="1:8" x14ac:dyDescent="0.25">
      <c r="A445" s="1">
        <v>44675</v>
      </c>
      <c r="B445" s="5" t="e">
        <f t="shared" si="42"/>
        <v>#N/A</v>
      </c>
      <c r="C445" t="e">
        <f t="shared" si="43"/>
        <v>#N/A</v>
      </c>
      <c r="D445" s="5" t="e">
        <f t="shared" si="44"/>
        <v>#N/A</v>
      </c>
      <c r="E445" s="5" t="e">
        <f t="shared" si="45"/>
        <v>#N/A</v>
      </c>
      <c r="F445" t="e">
        <f t="shared" si="46"/>
        <v>#N/A</v>
      </c>
      <c r="G445" t="e">
        <f t="shared" si="47"/>
        <v>#N/A</v>
      </c>
      <c r="H445" t="e">
        <f t="shared" si="48"/>
        <v>#N/A</v>
      </c>
    </row>
    <row r="446" spans="1:8" x14ac:dyDescent="0.25">
      <c r="A446" s="1">
        <v>44674</v>
      </c>
      <c r="B446" s="5" t="e">
        <f t="shared" si="42"/>
        <v>#N/A</v>
      </c>
      <c r="C446" t="e">
        <f t="shared" si="43"/>
        <v>#N/A</v>
      </c>
      <c r="D446" s="5" t="e">
        <f t="shared" si="44"/>
        <v>#N/A</v>
      </c>
      <c r="E446" s="5" t="e">
        <f t="shared" si="45"/>
        <v>#N/A</v>
      </c>
      <c r="F446" t="e">
        <f t="shared" si="46"/>
        <v>#N/A</v>
      </c>
      <c r="G446" t="e">
        <f t="shared" si="47"/>
        <v>#N/A</v>
      </c>
      <c r="H446" t="e">
        <f t="shared" si="48"/>
        <v>#N/A</v>
      </c>
    </row>
    <row r="447" spans="1:8" x14ac:dyDescent="0.25">
      <c r="A447" s="1">
        <v>44673</v>
      </c>
      <c r="B447" s="5">
        <f t="shared" si="42"/>
        <v>3245.5</v>
      </c>
      <c r="C447">
        <f t="shared" si="43"/>
        <v>0</v>
      </c>
      <c r="D447" s="5">
        <f t="shared" si="44"/>
        <v>102.07</v>
      </c>
      <c r="E447" s="5" t="str">
        <f t="shared" si="45"/>
        <v>246.12K</v>
      </c>
      <c r="F447">
        <f t="shared" si="46"/>
        <v>106.35</v>
      </c>
      <c r="G447">
        <f t="shared" si="47"/>
        <v>74000</v>
      </c>
      <c r="H447">
        <f t="shared" si="48"/>
        <v>13100</v>
      </c>
    </row>
    <row r="448" spans="1:8" x14ac:dyDescent="0.25">
      <c r="A448" s="1">
        <v>44672</v>
      </c>
      <c r="B448" s="5">
        <f t="shared" si="42"/>
        <v>3298</v>
      </c>
      <c r="C448" t="str">
        <f t="shared" si="43"/>
        <v>21.17K</v>
      </c>
      <c r="D448" s="5">
        <f t="shared" si="44"/>
        <v>103.79</v>
      </c>
      <c r="E448" s="5" t="str">
        <f t="shared" si="45"/>
        <v>280.32K</v>
      </c>
      <c r="F448">
        <f t="shared" si="46"/>
        <v>107.4</v>
      </c>
      <c r="G448">
        <f t="shared" si="47"/>
        <v>74500</v>
      </c>
      <c r="H448">
        <f t="shared" si="48"/>
        <v>13100</v>
      </c>
    </row>
    <row r="449" spans="1:8" x14ac:dyDescent="0.25">
      <c r="A449" s="1">
        <v>44671</v>
      </c>
      <c r="B449" s="5">
        <f t="shared" si="42"/>
        <v>3269</v>
      </c>
      <c r="C449" t="str">
        <f t="shared" si="43"/>
        <v>43.64K</v>
      </c>
      <c r="D449" s="5">
        <f t="shared" si="44"/>
        <v>102.75</v>
      </c>
      <c r="E449" s="5" t="str">
        <f t="shared" si="45"/>
        <v>17.02K</v>
      </c>
      <c r="F449">
        <f t="shared" si="46"/>
        <v>104.75</v>
      </c>
      <c r="G449">
        <f t="shared" si="47"/>
        <v>74500</v>
      </c>
      <c r="H449">
        <f t="shared" si="48"/>
        <v>13100</v>
      </c>
    </row>
    <row r="450" spans="1:8" x14ac:dyDescent="0.25">
      <c r="A450" s="1">
        <v>44670</v>
      </c>
      <c r="B450" s="5">
        <f t="shared" ref="B450:B513" si="49">VLOOKUP(A450,data,2,FALSE)</f>
        <v>3261</v>
      </c>
      <c r="C450" t="str">
        <f t="shared" ref="C450:C513" si="50">VLOOKUP(A450,data,6,FALSE)</f>
        <v>32.81K</v>
      </c>
      <c r="D450" s="5">
        <f t="shared" ref="D450:D513" si="51">VLOOKUP(A450,data2,2,FALSE)</f>
        <v>102.56</v>
      </c>
      <c r="E450" s="5" t="str">
        <f t="shared" ref="E450:E513" si="52">VLOOKUP(A450,data2,6,FALSE)</f>
        <v>71.79K</v>
      </c>
      <c r="F450">
        <f t="shared" ref="F450:F513" si="53">VLOOKUP(A450,data3,2,FALSE)</f>
        <v>100.95</v>
      </c>
      <c r="G450">
        <f t="shared" ref="G450:G513" si="54">VLOOKUP(A450,data4,2,FALSE)</f>
        <v>75000</v>
      </c>
      <c r="H450">
        <f t="shared" ref="H450:H513" si="55">VLOOKUP(A450,data5,2,FALSE)</f>
        <v>13100</v>
      </c>
    </row>
    <row r="451" spans="1:8" x14ac:dyDescent="0.25">
      <c r="A451" s="1">
        <v>44669</v>
      </c>
      <c r="B451" s="5" t="e">
        <f t="shared" si="49"/>
        <v>#N/A</v>
      </c>
      <c r="C451" t="e">
        <f t="shared" si="50"/>
        <v>#N/A</v>
      </c>
      <c r="D451" s="5">
        <f t="shared" si="51"/>
        <v>108.21</v>
      </c>
      <c r="E451" s="5" t="str">
        <f t="shared" si="52"/>
        <v>68.49K</v>
      </c>
      <c r="F451">
        <f t="shared" si="53"/>
        <v>100.8</v>
      </c>
      <c r="G451">
        <f t="shared" si="54"/>
        <v>76000</v>
      </c>
      <c r="H451" t="e">
        <f t="shared" si="55"/>
        <v>#N/A</v>
      </c>
    </row>
    <row r="452" spans="1:8" x14ac:dyDescent="0.25">
      <c r="A452" s="1">
        <v>44668</v>
      </c>
      <c r="B452" s="5" t="e">
        <f t="shared" si="49"/>
        <v>#N/A</v>
      </c>
      <c r="C452" t="e">
        <f t="shared" si="50"/>
        <v>#N/A</v>
      </c>
      <c r="D452" s="5" t="e">
        <f t="shared" si="51"/>
        <v>#N/A</v>
      </c>
      <c r="E452" s="5" t="e">
        <f t="shared" si="52"/>
        <v>#N/A</v>
      </c>
      <c r="F452" t="e">
        <f t="shared" si="53"/>
        <v>#N/A</v>
      </c>
      <c r="G452" t="e">
        <f t="shared" si="54"/>
        <v>#N/A</v>
      </c>
      <c r="H452" t="e">
        <f t="shared" si="55"/>
        <v>#N/A</v>
      </c>
    </row>
    <row r="453" spans="1:8" x14ac:dyDescent="0.25">
      <c r="A453" s="1">
        <v>44667</v>
      </c>
      <c r="B453" s="5" t="e">
        <f t="shared" si="49"/>
        <v>#N/A</v>
      </c>
      <c r="C453" t="e">
        <f t="shared" si="50"/>
        <v>#N/A</v>
      </c>
      <c r="D453" s="5" t="e">
        <f t="shared" si="51"/>
        <v>#N/A</v>
      </c>
      <c r="E453" s="5" t="e">
        <f t="shared" si="52"/>
        <v>#N/A</v>
      </c>
      <c r="F453" t="e">
        <f t="shared" si="53"/>
        <v>#N/A</v>
      </c>
      <c r="G453" t="e">
        <f t="shared" si="54"/>
        <v>#N/A</v>
      </c>
      <c r="H453" t="e">
        <f t="shared" si="55"/>
        <v>#N/A</v>
      </c>
    </row>
    <row r="454" spans="1:8" x14ac:dyDescent="0.25">
      <c r="A454" s="1">
        <v>44666</v>
      </c>
      <c r="B454" s="5" t="e">
        <f t="shared" si="49"/>
        <v>#N/A</v>
      </c>
      <c r="C454" t="e">
        <f t="shared" si="50"/>
        <v>#N/A</v>
      </c>
      <c r="D454" s="5" t="e">
        <f t="shared" si="51"/>
        <v>#N/A</v>
      </c>
      <c r="E454" s="5" t="e">
        <f t="shared" si="52"/>
        <v>#N/A</v>
      </c>
      <c r="F454" t="e">
        <f t="shared" si="53"/>
        <v>#N/A</v>
      </c>
      <c r="G454" t="e">
        <f t="shared" si="54"/>
        <v>#N/A</v>
      </c>
      <c r="H454" t="e">
        <f t="shared" si="55"/>
        <v>#N/A</v>
      </c>
    </row>
    <row r="455" spans="1:8" x14ac:dyDescent="0.25">
      <c r="A455" s="1">
        <v>44665</v>
      </c>
      <c r="B455" s="5">
        <f t="shared" si="49"/>
        <v>3285.5</v>
      </c>
      <c r="C455" t="str">
        <f t="shared" si="50"/>
        <v>27.38K</v>
      </c>
      <c r="D455" s="5">
        <f t="shared" si="51"/>
        <v>106.95</v>
      </c>
      <c r="E455" s="5" t="str">
        <f t="shared" si="52"/>
        <v>244.95K</v>
      </c>
      <c r="F455">
        <f t="shared" si="53"/>
        <v>105.55</v>
      </c>
      <c r="G455">
        <f t="shared" si="54"/>
        <v>76200</v>
      </c>
      <c r="H455">
        <f t="shared" si="55"/>
        <v>13250</v>
      </c>
    </row>
    <row r="456" spans="1:8" x14ac:dyDescent="0.25">
      <c r="A456" s="1">
        <v>44664</v>
      </c>
      <c r="B456" s="5">
        <f t="shared" si="49"/>
        <v>3236</v>
      </c>
      <c r="C456" t="str">
        <f t="shared" si="50"/>
        <v>31.95K</v>
      </c>
      <c r="D456" s="5">
        <f t="shared" si="51"/>
        <v>104.25</v>
      </c>
      <c r="E456" s="5" t="str">
        <f t="shared" si="52"/>
        <v>312.50K</v>
      </c>
      <c r="F456">
        <f t="shared" si="53"/>
        <v>105.65</v>
      </c>
      <c r="G456">
        <f t="shared" si="54"/>
        <v>76200</v>
      </c>
      <c r="H456">
        <f t="shared" si="55"/>
        <v>13250</v>
      </c>
    </row>
    <row r="457" spans="1:8" x14ac:dyDescent="0.25">
      <c r="A457" s="1">
        <v>44663</v>
      </c>
      <c r="B457" s="5">
        <f t="shared" si="49"/>
        <v>3267</v>
      </c>
      <c r="C457" t="str">
        <f t="shared" si="50"/>
        <v>33.61K</v>
      </c>
      <c r="D457" s="5">
        <f t="shared" si="51"/>
        <v>100.6</v>
      </c>
      <c r="E457" s="5" t="str">
        <f t="shared" si="52"/>
        <v>329.04K</v>
      </c>
      <c r="F457">
        <f t="shared" si="53"/>
        <v>105.5</v>
      </c>
      <c r="G457">
        <f t="shared" si="54"/>
        <v>76500</v>
      </c>
      <c r="H457">
        <f t="shared" si="55"/>
        <v>13250</v>
      </c>
    </row>
    <row r="458" spans="1:8" x14ac:dyDescent="0.25">
      <c r="A458" s="1">
        <v>44662</v>
      </c>
      <c r="B458" s="5">
        <f t="shared" si="49"/>
        <v>3248</v>
      </c>
      <c r="C458" t="str">
        <f t="shared" si="50"/>
        <v>50.28K</v>
      </c>
      <c r="D458" s="5">
        <f t="shared" si="51"/>
        <v>94.29</v>
      </c>
      <c r="E458" s="5" t="str">
        <f t="shared" si="52"/>
        <v>315.87K</v>
      </c>
      <c r="F458">
        <f t="shared" si="53"/>
        <v>107.45</v>
      </c>
      <c r="G458">
        <f t="shared" si="54"/>
        <v>77000</v>
      </c>
      <c r="H458">
        <f t="shared" si="55"/>
        <v>13450</v>
      </c>
    </row>
    <row r="459" spans="1:8" x14ac:dyDescent="0.25">
      <c r="A459" s="1">
        <v>44661</v>
      </c>
      <c r="B459" s="5" t="e">
        <f t="shared" si="49"/>
        <v>#N/A</v>
      </c>
      <c r="C459" t="e">
        <f t="shared" si="50"/>
        <v>#N/A</v>
      </c>
      <c r="D459" s="5" t="e">
        <f t="shared" si="51"/>
        <v>#N/A</v>
      </c>
      <c r="E459" s="5" t="e">
        <f t="shared" si="52"/>
        <v>#N/A</v>
      </c>
      <c r="F459" t="e">
        <f t="shared" si="53"/>
        <v>#N/A</v>
      </c>
      <c r="G459" t="e">
        <f t="shared" si="54"/>
        <v>#N/A</v>
      </c>
      <c r="H459" t="e">
        <f t="shared" si="55"/>
        <v>#N/A</v>
      </c>
    </row>
    <row r="460" spans="1:8" x14ac:dyDescent="0.25">
      <c r="A460" s="1">
        <v>44660</v>
      </c>
      <c r="B460" s="5" t="e">
        <f t="shared" si="49"/>
        <v>#N/A</v>
      </c>
      <c r="C460" t="e">
        <f t="shared" si="50"/>
        <v>#N/A</v>
      </c>
      <c r="D460" s="5" t="e">
        <f t="shared" si="51"/>
        <v>#N/A</v>
      </c>
      <c r="E460" s="5" t="e">
        <f t="shared" si="52"/>
        <v>#N/A</v>
      </c>
      <c r="F460" t="e">
        <f t="shared" si="53"/>
        <v>#N/A</v>
      </c>
      <c r="G460" t="e">
        <f t="shared" si="54"/>
        <v>#N/A</v>
      </c>
      <c r="H460" t="e">
        <f t="shared" si="55"/>
        <v>#N/A</v>
      </c>
    </row>
    <row r="461" spans="1:8" x14ac:dyDescent="0.25">
      <c r="A461" s="1">
        <v>44659</v>
      </c>
      <c r="B461" s="5">
        <f t="shared" si="49"/>
        <v>3374.5</v>
      </c>
      <c r="C461" t="str">
        <f t="shared" si="50"/>
        <v>25.82K</v>
      </c>
      <c r="D461" s="5">
        <f t="shared" si="51"/>
        <v>98.26</v>
      </c>
      <c r="E461" s="5" t="str">
        <f t="shared" si="52"/>
        <v>310.08K</v>
      </c>
      <c r="F461">
        <f t="shared" si="53"/>
        <v>108.7</v>
      </c>
      <c r="G461">
        <f t="shared" si="54"/>
        <v>78000</v>
      </c>
      <c r="H461">
        <f t="shared" si="55"/>
        <v>13450</v>
      </c>
    </row>
    <row r="462" spans="1:8" x14ac:dyDescent="0.25">
      <c r="A462" s="1">
        <v>44658</v>
      </c>
      <c r="B462" s="5">
        <f t="shared" si="49"/>
        <v>3385</v>
      </c>
      <c r="C462" t="str">
        <f t="shared" si="50"/>
        <v>41.48K</v>
      </c>
      <c r="D462" s="5">
        <f t="shared" si="51"/>
        <v>96.03</v>
      </c>
      <c r="E462" s="5" t="str">
        <f t="shared" si="52"/>
        <v>367.32K</v>
      </c>
      <c r="F462">
        <f t="shared" si="53"/>
        <v>108.95</v>
      </c>
      <c r="G462">
        <f t="shared" si="54"/>
        <v>78500</v>
      </c>
      <c r="H462">
        <f t="shared" si="55"/>
        <v>13450</v>
      </c>
    </row>
    <row r="463" spans="1:8" x14ac:dyDescent="0.25">
      <c r="A463" s="1">
        <v>44657</v>
      </c>
      <c r="B463" s="5">
        <f t="shared" si="49"/>
        <v>3441</v>
      </c>
      <c r="C463" t="str">
        <f t="shared" si="50"/>
        <v>34.06K</v>
      </c>
      <c r="D463" s="5">
        <f t="shared" si="51"/>
        <v>96.23</v>
      </c>
      <c r="E463" s="5" t="str">
        <f t="shared" si="52"/>
        <v>366.04K</v>
      </c>
      <c r="F463">
        <f t="shared" si="53"/>
        <v>109.85</v>
      </c>
      <c r="G463">
        <f t="shared" si="54"/>
        <v>79000</v>
      </c>
      <c r="H463">
        <f t="shared" si="55"/>
        <v>14050</v>
      </c>
    </row>
    <row r="464" spans="1:8" x14ac:dyDescent="0.25">
      <c r="A464" s="1">
        <v>44656</v>
      </c>
      <c r="B464" s="5">
        <f t="shared" si="49"/>
        <v>3465</v>
      </c>
      <c r="C464" t="str">
        <f t="shared" si="50"/>
        <v>24.42K</v>
      </c>
      <c r="D464" s="5">
        <f t="shared" si="51"/>
        <v>101.96</v>
      </c>
      <c r="E464" s="5" t="str">
        <f t="shared" si="52"/>
        <v>280.28K</v>
      </c>
      <c r="F464">
        <f t="shared" si="53"/>
        <v>110.25</v>
      </c>
      <c r="G464">
        <f t="shared" si="54"/>
        <v>79000</v>
      </c>
      <c r="H464">
        <f t="shared" si="55"/>
        <v>14050</v>
      </c>
    </row>
    <row r="465" spans="1:8" x14ac:dyDescent="0.25">
      <c r="A465" s="1">
        <v>44655</v>
      </c>
      <c r="B465" s="5">
        <f t="shared" si="49"/>
        <v>3447</v>
      </c>
      <c r="C465" t="str">
        <f t="shared" si="50"/>
        <v>30.76K</v>
      </c>
      <c r="D465" s="5">
        <f t="shared" si="51"/>
        <v>103.28</v>
      </c>
      <c r="E465" s="5" t="str">
        <f t="shared" si="52"/>
        <v>288.13K</v>
      </c>
      <c r="F465">
        <f t="shared" si="53"/>
        <v>111.65</v>
      </c>
      <c r="G465">
        <f t="shared" si="54"/>
        <v>78000</v>
      </c>
      <c r="H465">
        <f t="shared" si="55"/>
        <v>14050</v>
      </c>
    </row>
    <row r="466" spans="1:8" x14ac:dyDescent="0.25">
      <c r="A466" s="1">
        <v>44654</v>
      </c>
      <c r="B466" s="5" t="e">
        <f t="shared" si="49"/>
        <v>#N/A</v>
      </c>
      <c r="C466" t="e">
        <f t="shared" si="50"/>
        <v>#N/A</v>
      </c>
      <c r="D466" s="5" t="e">
        <f t="shared" si="51"/>
        <v>#N/A</v>
      </c>
      <c r="E466" s="5" t="e">
        <f t="shared" si="52"/>
        <v>#N/A</v>
      </c>
      <c r="F466" t="e">
        <f t="shared" si="53"/>
        <v>#N/A</v>
      </c>
      <c r="G466" t="e">
        <f t="shared" si="54"/>
        <v>#N/A</v>
      </c>
      <c r="H466" t="e">
        <f t="shared" si="55"/>
        <v>#N/A</v>
      </c>
    </row>
    <row r="467" spans="1:8" x14ac:dyDescent="0.25">
      <c r="A467" s="1">
        <v>44653</v>
      </c>
      <c r="B467" s="5" t="e">
        <f t="shared" si="49"/>
        <v>#N/A</v>
      </c>
      <c r="C467" t="e">
        <f t="shared" si="50"/>
        <v>#N/A</v>
      </c>
      <c r="D467" s="5" t="e">
        <f t="shared" si="51"/>
        <v>#N/A</v>
      </c>
      <c r="E467" s="5" t="e">
        <f t="shared" si="52"/>
        <v>#N/A</v>
      </c>
      <c r="F467" t="e">
        <f t="shared" si="53"/>
        <v>#N/A</v>
      </c>
      <c r="G467" t="e">
        <f t="shared" si="54"/>
        <v>#N/A</v>
      </c>
      <c r="H467" t="e">
        <f t="shared" si="55"/>
        <v>#N/A</v>
      </c>
    </row>
    <row r="468" spans="1:8" x14ac:dyDescent="0.25">
      <c r="A468" s="1">
        <v>44652</v>
      </c>
      <c r="B468" s="5">
        <f t="shared" si="49"/>
        <v>3450</v>
      </c>
      <c r="C468" t="str">
        <f t="shared" si="50"/>
        <v>29.15K</v>
      </c>
      <c r="D468" s="5">
        <f t="shared" si="51"/>
        <v>99.27</v>
      </c>
      <c r="E468" s="5" t="str">
        <f t="shared" si="52"/>
        <v>324.78K</v>
      </c>
      <c r="F468">
        <f t="shared" si="53"/>
        <v>116.75</v>
      </c>
      <c r="G468">
        <f t="shared" si="54"/>
        <v>77000</v>
      </c>
      <c r="H468">
        <f t="shared" si="55"/>
        <v>14050</v>
      </c>
    </row>
    <row r="469" spans="1:8" x14ac:dyDescent="0.25">
      <c r="A469" s="1">
        <v>44651</v>
      </c>
      <c r="B469" s="5">
        <f t="shared" si="49"/>
        <v>3491</v>
      </c>
      <c r="C469" t="str">
        <f t="shared" si="50"/>
        <v>37.28K</v>
      </c>
      <c r="D469" s="5">
        <f t="shared" si="51"/>
        <v>100.28</v>
      </c>
      <c r="E469" s="5" t="str">
        <f t="shared" si="52"/>
        <v>450.85K</v>
      </c>
      <c r="F469">
        <f t="shared" si="53"/>
        <v>121.35</v>
      </c>
      <c r="G469">
        <f t="shared" si="54"/>
        <v>77000</v>
      </c>
      <c r="H469">
        <f t="shared" si="55"/>
        <v>14200</v>
      </c>
    </row>
    <row r="470" spans="1:8" x14ac:dyDescent="0.25">
      <c r="A470" s="1">
        <v>44650</v>
      </c>
      <c r="B470" s="5">
        <f t="shared" si="49"/>
        <v>3551</v>
      </c>
      <c r="C470" t="str">
        <f t="shared" si="50"/>
        <v>24.50K</v>
      </c>
      <c r="D470" s="5">
        <f t="shared" si="51"/>
        <v>107.82</v>
      </c>
      <c r="E470" s="5" t="str">
        <f t="shared" si="52"/>
        <v>284.54K</v>
      </c>
      <c r="F470">
        <f t="shared" si="53"/>
        <v>121.5</v>
      </c>
      <c r="G470">
        <f t="shared" si="54"/>
        <v>76500</v>
      </c>
      <c r="H470">
        <f t="shared" si="55"/>
        <v>14200</v>
      </c>
    </row>
    <row r="471" spans="1:8" x14ac:dyDescent="0.25">
      <c r="A471" s="1">
        <v>44649</v>
      </c>
      <c r="B471" s="5">
        <f t="shared" si="49"/>
        <v>3436</v>
      </c>
      <c r="C471" t="str">
        <f t="shared" si="50"/>
        <v>60.30K</v>
      </c>
      <c r="D471" s="5">
        <f t="shared" si="51"/>
        <v>104.24</v>
      </c>
      <c r="E471" s="5" t="str">
        <f t="shared" si="52"/>
        <v>387.20K</v>
      </c>
      <c r="F471">
        <f t="shared" si="53"/>
        <v>121.85</v>
      </c>
      <c r="G471">
        <f t="shared" si="54"/>
        <v>75800</v>
      </c>
      <c r="H471">
        <f t="shared" si="55"/>
        <v>14200</v>
      </c>
    </row>
    <row r="472" spans="1:8" x14ac:dyDescent="0.25">
      <c r="A472" s="1">
        <v>44648</v>
      </c>
      <c r="B472" s="5">
        <f t="shared" si="49"/>
        <v>3614</v>
      </c>
      <c r="C472" t="str">
        <f t="shared" si="50"/>
        <v>17.90K</v>
      </c>
      <c r="D472" s="5">
        <f t="shared" si="51"/>
        <v>105.96</v>
      </c>
      <c r="E472" s="5" t="str">
        <f t="shared" si="52"/>
        <v>372.25K</v>
      </c>
      <c r="F472">
        <f t="shared" si="53"/>
        <v>123.1</v>
      </c>
      <c r="G472">
        <f t="shared" si="54"/>
        <v>75700</v>
      </c>
      <c r="H472">
        <f t="shared" si="55"/>
        <v>14200</v>
      </c>
    </row>
    <row r="473" spans="1:8" x14ac:dyDescent="0.25">
      <c r="A473" s="1">
        <v>44647</v>
      </c>
      <c r="B473" s="5" t="e">
        <f t="shared" si="49"/>
        <v>#N/A</v>
      </c>
      <c r="C473" t="e">
        <f t="shared" si="50"/>
        <v>#N/A</v>
      </c>
      <c r="D473" s="5" t="e">
        <f t="shared" si="51"/>
        <v>#N/A</v>
      </c>
      <c r="E473" s="5" t="e">
        <f t="shared" si="52"/>
        <v>#N/A</v>
      </c>
      <c r="F473" t="e">
        <f t="shared" si="53"/>
        <v>#N/A</v>
      </c>
      <c r="G473" t="e">
        <f t="shared" si="54"/>
        <v>#N/A</v>
      </c>
      <c r="H473" t="e">
        <f t="shared" si="55"/>
        <v>#N/A</v>
      </c>
    </row>
    <row r="474" spans="1:8" x14ac:dyDescent="0.25">
      <c r="A474" s="1">
        <v>44646</v>
      </c>
      <c r="B474" s="5" t="e">
        <f t="shared" si="49"/>
        <v>#N/A</v>
      </c>
      <c r="C474" t="e">
        <f t="shared" si="50"/>
        <v>#N/A</v>
      </c>
      <c r="D474" s="5" t="e">
        <f t="shared" si="51"/>
        <v>#N/A</v>
      </c>
      <c r="E474" s="5" t="e">
        <f t="shared" si="52"/>
        <v>#N/A</v>
      </c>
      <c r="F474" t="e">
        <f t="shared" si="53"/>
        <v>#N/A</v>
      </c>
      <c r="G474" t="e">
        <f t="shared" si="54"/>
        <v>#N/A</v>
      </c>
      <c r="H474" t="e">
        <f t="shared" si="55"/>
        <v>#N/A</v>
      </c>
    </row>
    <row r="475" spans="1:8" x14ac:dyDescent="0.25">
      <c r="A475" s="1">
        <v>44645</v>
      </c>
      <c r="B475" s="5">
        <f t="shared" si="49"/>
        <v>3605</v>
      </c>
      <c r="C475" t="str">
        <f t="shared" si="50"/>
        <v>20.85K</v>
      </c>
      <c r="D475" s="5">
        <f t="shared" si="51"/>
        <v>113.9</v>
      </c>
      <c r="E475" s="5" t="str">
        <f t="shared" si="52"/>
        <v>320.30K</v>
      </c>
      <c r="F475">
        <f t="shared" si="53"/>
        <v>128.15</v>
      </c>
      <c r="G475">
        <f t="shared" si="54"/>
        <v>75700</v>
      </c>
      <c r="H475">
        <f t="shared" si="55"/>
        <v>14200</v>
      </c>
    </row>
    <row r="476" spans="1:8" x14ac:dyDescent="0.25">
      <c r="A476" s="1">
        <v>44644</v>
      </c>
      <c r="B476" s="5">
        <f t="shared" si="49"/>
        <v>3623.5</v>
      </c>
      <c r="C476" t="str">
        <f t="shared" si="50"/>
        <v>30.65K</v>
      </c>
      <c r="D476" s="5">
        <f t="shared" si="51"/>
        <v>112.34</v>
      </c>
      <c r="E476" s="5" t="str">
        <f t="shared" si="52"/>
        <v>307.24K</v>
      </c>
      <c r="F476">
        <f t="shared" si="53"/>
        <v>128.30000000000001</v>
      </c>
      <c r="G476">
        <f t="shared" si="54"/>
        <v>75500</v>
      </c>
      <c r="H476">
        <f t="shared" si="55"/>
        <v>14400</v>
      </c>
    </row>
    <row r="477" spans="1:8" x14ac:dyDescent="0.25">
      <c r="A477" s="1">
        <v>44643</v>
      </c>
      <c r="B477" s="5">
        <f t="shared" si="49"/>
        <v>3653</v>
      </c>
      <c r="C477" t="str">
        <f t="shared" si="50"/>
        <v>32.58K</v>
      </c>
      <c r="D477" s="5">
        <f t="shared" si="51"/>
        <v>114.93</v>
      </c>
      <c r="E477" s="5" t="str">
        <f t="shared" si="52"/>
        <v>289.18K</v>
      </c>
      <c r="F477">
        <f t="shared" si="53"/>
        <v>128.19999999999999</v>
      </c>
      <c r="G477">
        <f t="shared" si="54"/>
        <v>75100</v>
      </c>
      <c r="H477">
        <f t="shared" si="55"/>
        <v>14400</v>
      </c>
    </row>
    <row r="478" spans="1:8" x14ac:dyDescent="0.25">
      <c r="A478" s="1">
        <v>44642</v>
      </c>
      <c r="B478" s="5">
        <f t="shared" si="49"/>
        <v>3504.5</v>
      </c>
      <c r="C478" t="str">
        <f t="shared" si="50"/>
        <v>32.40K</v>
      </c>
      <c r="D478" s="5">
        <f t="shared" si="51"/>
        <v>111.76</v>
      </c>
      <c r="E478" s="5" t="str">
        <f t="shared" si="52"/>
        <v>22.94K</v>
      </c>
      <c r="F478">
        <f t="shared" si="53"/>
        <v>126.15</v>
      </c>
      <c r="G478">
        <f t="shared" si="54"/>
        <v>75100</v>
      </c>
      <c r="H478">
        <f t="shared" si="55"/>
        <v>14400</v>
      </c>
    </row>
    <row r="479" spans="1:8" x14ac:dyDescent="0.25">
      <c r="A479" s="1">
        <v>44641</v>
      </c>
      <c r="B479" s="5">
        <f t="shared" si="49"/>
        <v>3521</v>
      </c>
      <c r="C479" t="str">
        <f t="shared" si="50"/>
        <v>39.49K</v>
      </c>
      <c r="D479" s="5">
        <f t="shared" si="51"/>
        <v>112.12</v>
      </c>
      <c r="E479" s="5" t="str">
        <f t="shared" si="52"/>
        <v>77.22K</v>
      </c>
      <c r="F479">
        <f t="shared" si="53"/>
        <v>124.1</v>
      </c>
      <c r="G479">
        <f t="shared" si="54"/>
        <v>75000</v>
      </c>
      <c r="H479">
        <f t="shared" si="55"/>
        <v>14750</v>
      </c>
    </row>
    <row r="480" spans="1:8" x14ac:dyDescent="0.25">
      <c r="A480" s="1">
        <v>44640</v>
      </c>
      <c r="B480" s="5" t="e">
        <f t="shared" si="49"/>
        <v>#N/A</v>
      </c>
      <c r="C480" t="e">
        <f t="shared" si="50"/>
        <v>#N/A</v>
      </c>
      <c r="D480" s="5" t="e">
        <f t="shared" si="51"/>
        <v>#N/A</v>
      </c>
      <c r="E480" s="5" t="e">
        <f t="shared" si="52"/>
        <v>#N/A</v>
      </c>
      <c r="F480" t="e">
        <f t="shared" si="53"/>
        <v>#N/A</v>
      </c>
      <c r="G480" t="e">
        <f t="shared" si="54"/>
        <v>#N/A</v>
      </c>
      <c r="H480" t="e">
        <f t="shared" si="55"/>
        <v>#N/A</v>
      </c>
    </row>
    <row r="481" spans="1:8" x14ac:dyDescent="0.25">
      <c r="A481" s="1">
        <v>44639</v>
      </c>
      <c r="B481" s="5" t="e">
        <f t="shared" si="49"/>
        <v>#N/A</v>
      </c>
      <c r="C481" t="e">
        <f t="shared" si="50"/>
        <v>#N/A</v>
      </c>
      <c r="D481" s="5" t="e">
        <f t="shared" si="51"/>
        <v>#N/A</v>
      </c>
      <c r="E481" s="5" t="e">
        <f t="shared" si="52"/>
        <v>#N/A</v>
      </c>
      <c r="F481" t="e">
        <f t="shared" si="53"/>
        <v>#N/A</v>
      </c>
      <c r="G481" t="e">
        <f t="shared" si="54"/>
        <v>#N/A</v>
      </c>
      <c r="H481" t="e">
        <f t="shared" si="55"/>
        <v>#N/A</v>
      </c>
    </row>
    <row r="482" spans="1:8" x14ac:dyDescent="0.25">
      <c r="A482" s="1">
        <v>44638</v>
      </c>
      <c r="B482" s="5">
        <f t="shared" si="49"/>
        <v>3381</v>
      </c>
      <c r="C482" t="str">
        <f t="shared" si="50"/>
        <v>27.28K</v>
      </c>
      <c r="D482" s="5">
        <f t="shared" si="51"/>
        <v>104.7</v>
      </c>
      <c r="E482" s="5" t="str">
        <f t="shared" si="52"/>
        <v>74.25K</v>
      </c>
      <c r="F482">
        <f t="shared" si="53"/>
        <v>125.45</v>
      </c>
      <c r="G482">
        <f t="shared" si="54"/>
        <v>75000</v>
      </c>
      <c r="H482">
        <f t="shared" si="55"/>
        <v>14750</v>
      </c>
    </row>
    <row r="483" spans="1:8" x14ac:dyDescent="0.25">
      <c r="A483" s="1">
        <v>44637</v>
      </c>
      <c r="B483" s="5">
        <f t="shared" si="49"/>
        <v>3384.5</v>
      </c>
      <c r="C483" t="str">
        <f t="shared" si="50"/>
        <v>29.82K</v>
      </c>
      <c r="D483" s="5">
        <f t="shared" si="51"/>
        <v>102.98</v>
      </c>
      <c r="E483" s="5" t="str">
        <f t="shared" si="52"/>
        <v>210.76K</v>
      </c>
      <c r="F483">
        <f t="shared" si="53"/>
        <v>128</v>
      </c>
      <c r="G483">
        <f t="shared" si="54"/>
        <v>75000</v>
      </c>
      <c r="H483">
        <f t="shared" si="55"/>
        <v>15000</v>
      </c>
    </row>
    <row r="484" spans="1:8" x14ac:dyDescent="0.25">
      <c r="A484" s="1">
        <v>44636</v>
      </c>
      <c r="B484" s="5">
        <f t="shared" si="49"/>
        <v>3258.5</v>
      </c>
      <c r="C484" t="str">
        <f t="shared" si="50"/>
        <v>36.07K</v>
      </c>
      <c r="D484" s="5">
        <f t="shared" si="51"/>
        <v>95.04</v>
      </c>
      <c r="E484" s="5" t="str">
        <f t="shared" si="52"/>
        <v>293.95K</v>
      </c>
      <c r="F484">
        <f t="shared" si="53"/>
        <v>140.44999999999999</v>
      </c>
      <c r="G484">
        <f t="shared" si="54"/>
        <v>74800</v>
      </c>
      <c r="H484">
        <f t="shared" si="55"/>
        <v>15000</v>
      </c>
    </row>
    <row r="485" spans="1:8" x14ac:dyDescent="0.25">
      <c r="A485" s="1">
        <v>44635</v>
      </c>
      <c r="B485" s="5">
        <f t="shared" si="49"/>
        <v>3277.5</v>
      </c>
      <c r="C485" t="str">
        <f t="shared" si="50"/>
        <v>63.06K</v>
      </c>
      <c r="D485" s="5">
        <f t="shared" si="51"/>
        <v>96.44</v>
      </c>
      <c r="E485" s="5" t="str">
        <f t="shared" si="52"/>
        <v>401.69K</v>
      </c>
      <c r="F485">
        <f t="shared" si="53"/>
        <v>143.9</v>
      </c>
      <c r="G485">
        <f t="shared" si="54"/>
        <v>74800</v>
      </c>
      <c r="H485">
        <f t="shared" si="55"/>
        <v>15000</v>
      </c>
    </row>
    <row r="486" spans="1:8" x14ac:dyDescent="0.25">
      <c r="A486" s="1">
        <v>44634</v>
      </c>
      <c r="B486" s="5">
        <f t="shared" si="49"/>
        <v>3319.5</v>
      </c>
      <c r="C486" t="str">
        <f t="shared" si="50"/>
        <v>37.15K</v>
      </c>
      <c r="D486" s="5">
        <f t="shared" si="51"/>
        <v>103.01</v>
      </c>
      <c r="E486" s="5" t="str">
        <f t="shared" si="52"/>
        <v>344.18K</v>
      </c>
      <c r="F486">
        <f t="shared" si="53"/>
        <v>150.75</v>
      </c>
      <c r="G486">
        <f t="shared" si="54"/>
        <v>74400</v>
      </c>
      <c r="H486">
        <f t="shared" si="55"/>
        <v>15000</v>
      </c>
    </row>
    <row r="487" spans="1:8" x14ac:dyDescent="0.25">
      <c r="A487" s="1">
        <v>44633</v>
      </c>
      <c r="B487" s="5" t="e">
        <f t="shared" si="49"/>
        <v>#N/A</v>
      </c>
      <c r="C487" t="e">
        <f t="shared" si="50"/>
        <v>#N/A</v>
      </c>
      <c r="D487" s="5" t="e">
        <f t="shared" si="51"/>
        <v>#N/A</v>
      </c>
      <c r="E487" s="5" t="e">
        <f t="shared" si="52"/>
        <v>#N/A</v>
      </c>
      <c r="F487" t="e">
        <f t="shared" si="53"/>
        <v>#N/A</v>
      </c>
      <c r="G487" t="e">
        <f t="shared" si="54"/>
        <v>#N/A</v>
      </c>
      <c r="H487" t="e">
        <f t="shared" si="55"/>
        <v>#N/A</v>
      </c>
    </row>
    <row r="488" spans="1:8" x14ac:dyDescent="0.25">
      <c r="A488" s="1">
        <v>44632</v>
      </c>
      <c r="B488" s="5" t="e">
        <f t="shared" si="49"/>
        <v>#N/A</v>
      </c>
      <c r="C488" t="e">
        <f t="shared" si="50"/>
        <v>#N/A</v>
      </c>
      <c r="D488" s="5" t="e">
        <f t="shared" si="51"/>
        <v>#N/A</v>
      </c>
      <c r="E488" s="5" t="e">
        <f t="shared" si="52"/>
        <v>#N/A</v>
      </c>
      <c r="F488" t="e">
        <f t="shared" si="53"/>
        <v>#N/A</v>
      </c>
      <c r="G488" t="e">
        <f t="shared" si="54"/>
        <v>#N/A</v>
      </c>
      <c r="H488" t="e">
        <f t="shared" si="55"/>
        <v>#N/A</v>
      </c>
    </row>
    <row r="489" spans="1:8" x14ac:dyDescent="0.25">
      <c r="A489" s="1">
        <v>44631</v>
      </c>
      <c r="B489" s="5">
        <f t="shared" si="49"/>
        <v>3483</v>
      </c>
      <c r="C489" t="str">
        <f t="shared" si="50"/>
        <v>30.79K</v>
      </c>
      <c r="D489" s="5">
        <f t="shared" si="51"/>
        <v>109.33</v>
      </c>
      <c r="E489" s="5" t="str">
        <f t="shared" si="52"/>
        <v>368.19K</v>
      </c>
      <c r="F489">
        <f t="shared" si="53"/>
        <v>157.6</v>
      </c>
      <c r="G489">
        <f t="shared" si="54"/>
        <v>74400</v>
      </c>
      <c r="H489">
        <f t="shared" si="55"/>
        <v>15000</v>
      </c>
    </row>
    <row r="490" spans="1:8" x14ac:dyDescent="0.25">
      <c r="A490" s="1">
        <v>44630</v>
      </c>
      <c r="B490" s="5">
        <f t="shared" si="49"/>
        <v>3427.5</v>
      </c>
      <c r="C490" t="str">
        <f t="shared" si="50"/>
        <v>53.25K</v>
      </c>
      <c r="D490" s="5">
        <f t="shared" si="51"/>
        <v>106.02</v>
      </c>
      <c r="E490" s="5" t="str">
        <f t="shared" si="52"/>
        <v>437.92K</v>
      </c>
      <c r="F490">
        <f t="shared" si="53"/>
        <v>157.65</v>
      </c>
      <c r="G490">
        <f t="shared" si="54"/>
        <v>74500</v>
      </c>
      <c r="H490">
        <f t="shared" si="55"/>
        <v>15000</v>
      </c>
    </row>
    <row r="491" spans="1:8" x14ac:dyDescent="0.25">
      <c r="A491" s="1">
        <v>44629</v>
      </c>
      <c r="B491" s="5">
        <f t="shared" si="49"/>
        <v>3341</v>
      </c>
      <c r="C491" t="str">
        <f t="shared" si="50"/>
        <v>69.17K</v>
      </c>
      <c r="D491" s="5">
        <f t="shared" si="51"/>
        <v>108.7</v>
      </c>
      <c r="E491" s="5" t="str">
        <f t="shared" si="52"/>
        <v>594.77K</v>
      </c>
      <c r="F491">
        <f t="shared" si="53"/>
        <v>156.19999999999999</v>
      </c>
      <c r="G491">
        <f t="shared" si="54"/>
        <v>74500</v>
      </c>
      <c r="H491">
        <f t="shared" si="55"/>
        <v>15000</v>
      </c>
    </row>
    <row r="492" spans="1:8" x14ac:dyDescent="0.25">
      <c r="A492" s="1">
        <v>44628</v>
      </c>
      <c r="B492" s="5">
        <f t="shared" si="49"/>
        <v>3498</v>
      </c>
      <c r="C492" t="str">
        <f t="shared" si="50"/>
        <v>92.28K</v>
      </c>
      <c r="D492" s="5">
        <f t="shared" si="51"/>
        <v>123.7</v>
      </c>
      <c r="E492" s="5" t="str">
        <f t="shared" si="52"/>
        <v>583.11K</v>
      </c>
      <c r="F492">
        <f t="shared" si="53"/>
        <v>154.4</v>
      </c>
      <c r="G492">
        <f t="shared" si="54"/>
        <v>75000</v>
      </c>
      <c r="H492">
        <f t="shared" si="55"/>
        <v>15500</v>
      </c>
    </row>
    <row r="493" spans="1:8" x14ac:dyDescent="0.25">
      <c r="A493" s="1">
        <v>44627</v>
      </c>
      <c r="B493" s="5">
        <f t="shared" si="49"/>
        <v>3740</v>
      </c>
      <c r="C493" t="str">
        <f t="shared" si="50"/>
        <v>83.05K</v>
      </c>
      <c r="D493" s="5">
        <f t="shared" si="51"/>
        <v>119.4</v>
      </c>
      <c r="E493" s="5" t="str">
        <f t="shared" si="52"/>
        <v>576.02K</v>
      </c>
      <c r="F493">
        <f t="shared" si="53"/>
        <v>122.3</v>
      </c>
      <c r="G493">
        <f t="shared" si="54"/>
        <v>75000</v>
      </c>
      <c r="H493">
        <f t="shared" si="55"/>
        <v>15500</v>
      </c>
    </row>
    <row r="494" spans="1:8" x14ac:dyDescent="0.25">
      <c r="A494" s="1">
        <v>44626</v>
      </c>
      <c r="B494" s="5" t="e">
        <f t="shared" si="49"/>
        <v>#N/A</v>
      </c>
      <c r="C494" t="e">
        <f t="shared" si="50"/>
        <v>#N/A</v>
      </c>
      <c r="D494" s="5" t="e">
        <f t="shared" si="51"/>
        <v>#N/A</v>
      </c>
      <c r="E494" s="5" t="e">
        <f t="shared" si="52"/>
        <v>#N/A</v>
      </c>
      <c r="F494" t="e">
        <f t="shared" si="53"/>
        <v>#N/A</v>
      </c>
      <c r="G494" t="e">
        <f t="shared" si="54"/>
        <v>#N/A</v>
      </c>
      <c r="H494" t="e">
        <f t="shared" si="55"/>
        <v>#N/A</v>
      </c>
    </row>
    <row r="495" spans="1:8" x14ac:dyDescent="0.25">
      <c r="A495" s="1">
        <v>44625</v>
      </c>
      <c r="B495" s="5" t="e">
        <f t="shared" si="49"/>
        <v>#N/A</v>
      </c>
      <c r="C495" t="e">
        <f t="shared" si="50"/>
        <v>#N/A</v>
      </c>
      <c r="D495" s="5" t="e">
        <f t="shared" si="51"/>
        <v>#N/A</v>
      </c>
      <c r="E495" s="5" t="e">
        <f t="shared" si="52"/>
        <v>#N/A</v>
      </c>
      <c r="F495" t="e">
        <f t="shared" si="53"/>
        <v>#N/A</v>
      </c>
      <c r="G495" t="e">
        <f t="shared" si="54"/>
        <v>#N/A</v>
      </c>
      <c r="H495" t="e">
        <f t="shared" si="55"/>
        <v>#N/A</v>
      </c>
    </row>
    <row r="496" spans="1:8" x14ac:dyDescent="0.25">
      <c r="A496" s="1">
        <v>44624</v>
      </c>
      <c r="B496" s="5">
        <f t="shared" si="49"/>
        <v>3849</v>
      </c>
      <c r="C496" t="str">
        <f t="shared" si="50"/>
        <v>76.73K</v>
      </c>
      <c r="D496" s="5">
        <f t="shared" si="51"/>
        <v>115.68</v>
      </c>
      <c r="E496" s="5" t="str">
        <f t="shared" si="52"/>
        <v>493.88K</v>
      </c>
      <c r="F496">
        <f t="shared" si="53"/>
        <v>116.5</v>
      </c>
      <c r="G496">
        <f t="shared" si="54"/>
        <v>71000</v>
      </c>
      <c r="H496">
        <f t="shared" si="55"/>
        <v>15500</v>
      </c>
    </row>
    <row r="497" spans="1:8" x14ac:dyDescent="0.25">
      <c r="A497" s="1">
        <v>44623</v>
      </c>
      <c r="B497" s="5">
        <f t="shared" si="49"/>
        <v>3716.5</v>
      </c>
      <c r="C497" t="str">
        <f t="shared" si="50"/>
        <v>106.23K</v>
      </c>
      <c r="D497" s="5">
        <f t="shared" si="51"/>
        <v>107.67</v>
      </c>
      <c r="E497" s="5" t="str">
        <f t="shared" si="52"/>
        <v>592.03K</v>
      </c>
      <c r="F497">
        <f t="shared" si="53"/>
        <v>107.5</v>
      </c>
      <c r="G497">
        <f t="shared" si="54"/>
        <v>70000</v>
      </c>
      <c r="H497">
        <f t="shared" si="55"/>
        <v>15500</v>
      </c>
    </row>
    <row r="498" spans="1:8" x14ac:dyDescent="0.25">
      <c r="A498" s="1">
        <v>44622</v>
      </c>
      <c r="B498" s="5">
        <f t="shared" si="49"/>
        <v>3569</v>
      </c>
      <c r="C498" t="str">
        <f t="shared" si="50"/>
        <v>68.40K</v>
      </c>
      <c r="D498" s="5">
        <f t="shared" si="51"/>
        <v>110.6</v>
      </c>
      <c r="E498" s="5" t="str">
        <f t="shared" si="52"/>
        <v>651.85K</v>
      </c>
      <c r="F498">
        <f t="shared" si="53"/>
        <v>103.1</v>
      </c>
      <c r="G498">
        <f t="shared" si="54"/>
        <v>69800</v>
      </c>
      <c r="H498">
        <f t="shared" si="55"/>
        <v>15500</v>
      </c>
    </row>
    <row r="499" spans="1:8" x14ac:dyDescent="0.25">
      <c r="A499" s="1">
        <v>44621</v>
      </c>
      <c r="B499" s="5">
        <f t="shared" si="49"/>
        <v>3478</v>
      </c>
      <c r="C499" t="str">
        <f t="shared" si="50"/>
        <v>68.56K</v>
      </c>
      <c r="D499" s="5">
        <f t="shared" si="51"/>
        <v>103.41</v>
      </c>
      <c r="E499" s="5" t="str">
        <f t="shared" si="52"/>
        <v>698.81K</v>
      </c>
      <c r="F499">
        <f t="shared" si="53"/>
        <v>100.5</v>
      </c>
      <c r="G499">
        <f t="shared" si="54"/>
        <v>66800</v>
      </c>
      <c r="H499">
        <f t="shared" si="55"/>
        <v>15500</v>
      </c>
    </row>
    <row r="500" spans="1:8" x14ac:dyDescent="0.25">
      <c r="A500" s="1">
        <v>44620</v>
      </c>
      <c r="B500" s="5">
        <f t="shared" si="49"/>
        <v>3368.5</v>
      </c>
      <c r="C500" t="str">
        <f t="shared" si="50"/>
        <v>85.69K</v>
      </c>
      <c r="D500" s="5">
        <f t="shared" si="51"/>
        <v>95.72</v>
      </c>
      <c r="E500" s="5" t="str">
        <f t="shared" si="52"/>
        <v>490.80K</v>
      </c>
      <c r="F500">
        <f t="shared" si="53"/>
        <v>97.95</v>
      </c>
      <c r="G500">
        <f t="shared" si="54"/>
        <v>66800</v>
      </c>
      <c r="H500">
        <f t="shared" si="55"/>
        <v>15800</v>
      </c>
    </row>
    <row r="501" spans="1:8" x14ac:dyDescent="0.25">
      <c r="A501" s="1">
        <v>44619</v>
      </c>
      <c r="B501" s="5" t="e">
        <f t="shared" si="49"/>
        <v>#N/A</v>
      </c>
      <c r="C501" t="e">
        <f t="shared" si="50"/>
        <v>#N/A</v>
      </c>
      <c r="D501" s="5" t="e">
        <f t="shared" si="51"/>
        <v>#N/A</v>
      </c>
      <c r="E501" s="5" t="e">
        <f t="shared" si="52"/>
        <v>#N/A</v>
      </c>
      <c r="F501" t="e">
        <f t="shared" si="53"/>
        <v>#N/A</v>
      </c>
      <c r="G501" t="e">
        <f t="shared" si="54"/>
        <v>#N/A</v>
      </c>
      <c r="H501" t="e">
        <f t="shared" si="55"/>
        <v>#N/A</v>
      </c>
    </row>
    <row r="502" spans="1:8" x14ac:dyDescent="0.25">
      <c r="A502" s="1">
        <v>44618</v>
      </c>
      <c r="B502" s="5" t="e">
        <f t="shared" si="49"/>
        <v>#N/A</v>
      </c>
      <c r="C502" t="e">
        <f t="shared" si="50"/>
        <v>#N/A</v>
      </c>
      <c r="D502" s="5" t="e">
        <f t="shared" si="51"/>
        <v>#N/A</v>
      </c>
      <c r="E502" s="5" t="e">
        <f t="shared" si="52"/>
        <v>#N/A</v>
      </c>
      <c r="F502" t="e">
        <f t="shared" si="53"/>
        <v>#N/A</v>
      </c>
      <c r="G502" t="e">
        <f t="shared" si="54"/>
        <v>#N/A</v>
      </c>
      <c r="H502" t="e">
        <f t="shared" si="55"/>
        <v>#N/A</v>
      </c>
    </row>
    <row r="503" spans="1:8" x14ac:dyDescent="0.25">
      <c r="A503" s="1">
        <v>44617</v>
      </c>
      <c r="B503" s="5">
        <f t="shared" si="49"/>
        <v>3357.5</v>
      </c>
      <c r="C503" t="str">
        <f t="shared" si="50"/>
        <v>57.61K</v>
      </c>
      <c r="D503" s="5">
        <f t="shared" si="51"/>
        <v>91.59</v>
      </c>
      <c r="E503" s="5" t="str">
        <f t="shared" si="52"/>
        <v>523.79K</v>
      </c>
      <c r="F503">
        <f t="shared" si="53"/>
        <v>96.45</v>
      </c>
      <c r="G503">
        <f t="shared" si="54"/>
        <v>66800</v>
      </c>
      <c r="H503">
        <f t="shared" si="55"/>
        <v>15800</v>
      </c>
    </row>
    <row r="504" spans="1:8" x14ac:dyDescent="0.25">
      <c r="A504" s="1">
        <v>44616</v>
      </c>
      <c r="B504" s="5">
        <f t="shared" si="49"/>
        <v>3394.5</v>
      </c>
      <c r="C504" t="str">
        <f t="shared" si="50"/>
        <v>106.85K</v>
      </c>
      <c r="D504" s="5">
        <f t="shared" si="51"/>
        <v>92.81</v>
      </c>
      <c r="E504" s="5" t="str">
        <f t="shared" si="52"/>
        <v>872.24K</v>
      </c>
      <c r="F504">
        <f t="shared" si="53"/>
        <v>95.2</v>
      </c>
      <c r="G504">
        <f t="shared" si="54"/>
        <v>66600</v>
      </c>
      <c r="H504">
        <f t="shared" si="55"/>
        <v>15800</v>
      </c>
    </row>
    <row r="505" spans="1:8" x14ac:dyDescent="0.25">
      <c r="A505" s="1">
        <v>44615</v>
      </c>
      <c r="B505" s="5">
        <f t="shared" si="49"/>
        <v>3292.5</v>
      </c>
      <c r="C505" t="str">
        <f t="shared" si="50"/>
        <v>50.20K</v>
      </c>
      <c r="D505" s="5">
        <f t="shared" si="51"/>
        <v>92.1</v>
      </c>
      <c r="E505" s="5" t="str">
        <f t="shared" si="52"/>
        <v>440.57K</v>
      </c>
      <c r="F505">
        <f t="shared" si="53"/>
        <v>93.15</v>
      </c>
      <c r="G505">
        <f t="shared" si="54"/>
        <v>66600</v>
      </c>
      <c r="H505">
        <f t="shared" si="55"/>
        <v>15800</v>
      </c>
    </row>
    <row r="506" spans="1:8" x14ac:dyDescent="0.25">
      <c r="A506" s="1">
        <v>44614</v>
      </c>
      <c r="B506" s="5">
        <f t="shared" si="49"/>
        <v>3303</v>
      </c>
      <c r="C506" t="str">
        <f t="shared" si="50"/>
        <v>69.13K</v>
      </c>
      <c r="D506" s="5">
        <f t="shared" si="51"/>
        <v>92.35</v>
      </c>
      <c r="E506" s="5" t="str">
        <f t="shared" si="52"/>
        <v>40.75K</v>
      </c>
      <c r="F506">
        <f t="shared" si="53"/>
        <v>91.6</v>
      </c>
      <c r="G506">
        <f t="shared" si="54"/>
        <v>66500</v>
      </c>
      <c r="H506">
        <f t="shared" si="55"/>
        <v>15800</v>
      </c>
    </row>
    <row r="507" spans="1:8" x14ac:dyDescent="0.25">
      <c r="A507" s="1">
        <v>44613</v>
      </c>
      <c r="B507" s="5">
        <f t="shared" si="49"/>
        <v>3279.5</v>
      </c>
      <c r="C507" t="str">
        <f t="shared" si="50"/>
        <v>28.21K</v>
      </c>
      <c r="D507" s="5">
        <f t="shared" si="51"/>
        <v>92.65</v>
      </c>
      <c r="E507" s="5">
        <f t="shared" si="52"/>
        <v>0</v>
      </c>
      <c r="F507">
        <f t="shared" si="53"/>
        <v>91.1</v>
      </c>
      <c r="G507" t="e">
        <f t="shared" si="54"/>
        <v>#N/A</v>
      </c>
      <c r="H507">
        <f t="shared" si="55"/>
        <v>15900</v>
      </c>
    </row>
    <row r="508" spans="1:8" x14ac:dyDescent="0.25">
      <c r="A508" s="1">
        <v>44612</v>
      </c>
      <c r="B508" s="5" t="e">
        <f t="shared" si="49"/>
        <v>#N/A</v>
      </c>
      <c r="C508" t="e">
        <f t="shared" si="50"/>
        <v>#N/A</v>
      </c>
      <c r="D508" s="5">
        <f t="shared" si="51"/>
        <v>91.62</v>
      </c>
      <c r="E508" s="5">
        <f t="shared" si="52"/>
        <v>0</v>
      </c>
      <c r="F508" t="e">
        <f t="shared" si="53"/>
        <v>#N/A</v>
      </c>
      <c r="G508" t="e">
        <f t="shared" si="54"/>
        <v>#N/A</v>
      </c>
      <c r="H508" t="e">
        <f t="shared" si="55"/>
        <v>#N/A</v>
      </c>
    </row>
    <row r="509" spans="1:8" x14ac:dyDescent="0.25">
      <c r="A509" s="1">
        <v>44611</v>
      </c>
      <c r="B509" s="5" t="e">
        <f t="shared" si="49"/>
        <v>#N/A</v>
      </c>
      <c r="C509" t="e">
        <f t="shared" si="50"/>
        <v>#N/A</v>
      </c>
      <c r="D509" s="5" t="e">
        <f t="shared" si="51"/>
        <v>#N/A</v>
      </c>
      <c r="E509" s="5" t="e">
        <f t="shared" si="52"/>
        <v>#N/A</v>
      </c>
      <c r="F509" t="e">
        <f t="shared" si="53"/>
        <v>#N/A</v>
      </c>
      <c r="G509" t="e">
        <f t="shared" si="54"/>
        <v>#N/A</v>
      </c>
      <c r="H509" t="e">
        <f t="shared" si="55"/>
        <v>#N/A</v>
      </c>
    </row>
    <row r="510" spans="1:8" x14ac:dyDescent="0.25">
      <c r="A510" s="1">
        <v>44610</v>
      </c>
      <c r="B510" s="5">
        <f t="shared" si="49"/>
        <v>3262.5</v>
      </c>
      <c r="C510" t="str">
        <f t="shared" si="50"/>
        <v>42.99K</v>
      </c>
      <c r="D510" s="5">
        <f t="shared" si="51"/>
        <v>91.07</v>
      </c>
      <c r="E510" s="5" t="str">
        <f t="shared" si="52"/>
        <v>150.38K</v>
      </c>
      <c r="F510">
        <f t="shared" si="53"/>
        <v>90.95</v>
      </c>
      <c r="G510" t="e">
        <f t="shared" si="54"/>
        <v>#N/A</v>
      </c>
      <c r="H510">
        <f t="shared" si="55"/>
        <v>15900</v>
      </c>
    </row>
    <row r="511" spans="1:8" x14ac:dyDescent="0.25">
      <c r="A511" s="1">
        <v>44609</v>
      </c>
      <c r="B511" s="5">
        <f t="shared" si="49"/>
        <v>3268</v>
      </c>
      <c r="C511" t="str">
        <f t="shared" si="50"/>
        <v>39.81K</v>
      </c>
      <c r="D511" s="5">
        <f t="shared" si="51"/>
        <v>91.76</v>
      </c>
      <c r="E511" s="5" t="str">
        <f t="shared" si="52"/>
        <v>212.55K</v>
      </c>
      <c r="F511">
        <f t="shared" si="53"/>
        <v>91.5</v>
      </c>
      <c r="G511" t="e">
        <f t="shared" si="54"/>
        <v>#N/A</v>
      </c>
      <c r="H511">
        <f t="shared" si="55"/>
        <v>16000</v>
      </c>
    </row>
    <row r="512" spans="1:8" x14ac:dyDescent="0.25">
      <c r="A512" s="1">
        <v>44608</v>
      </c>
      <c r="B512" s="5">
        <f t="shared" si="49"/>
        <v>3256</v>
      </c>
      <c r="C512" t="str">
        <f t="shared" si="50"/>
        <v>55.31K</v>
      </c>
      <c r="D512" s="5">
        <f t="shared" si="51"/>
        <v>93.66</v>
      </c>
      <c r="E512" s="5" t="str">
        <f t="shared" si="52"/>
        <v>401.45K</v>
      </c>
      <c r="F512">
        <f t="shared" si="53"/>
        <v>92.5</v>
      </c>
      <c r="G512">
        <f t="shared" si="54"/>
        <v>66500</v>
      </c>
      <c r="H512">
        <f t="shared" si="55"/>
        <v>16000</v>
      </c>
    </row>
    <row r="513" spans="1:8" x14ac:dyDescent="0.25">
      <c r="A513" s="1">
        <v>44607</v>
      </c>
      <c r="B513" s="5">
        <f t="shared" si="49"/>
        <v>3208</v>
      </c>
      <c r="C513" t="str">
        <f t="shared" si="50"/>
        <v>41.55K</v>
      </c>
      <c r="D513" s="5">
        <f t="shared" si="51"/>
        <v>92.07</v>
      </c>
      <c r="E513" s="5" t="str">
        <f t="shared" si="52"/>
        <v>442.64K</v>
      </c>
      <c r="F513">
        <f t="shared" si="53"/>
        <v>93.05</v>
      </c>
      <c r="G513" t="e">
        <f t="shared" si="54"/>
        <v>#N/A</v>
      </c>
      <c r="H513">
        <f t="shared" si="55"/>
        <v>16000</v>
      </c>
    </row>
    <row r="514" spans="1:8" x14ac:dyDescent="0.25">
      <c r="A514" s="1">
        <v>44606</v>
      </c>
      <c r="B514" s="5">
        <f t="shared" ref="B514:B577" si="56">VLOOKUP(A514,data,2,FALSE)</f>
        <v>3214.5</v>
      </c>
      <c r="C514" t="str">
        <f t="shared" ref="C514:C577" si="57">VLOOKUP(A514,data,6,FALSE)</f>
        <v>55.23K</v>
      </c>
      <c r="D514" s="5">
        <f t="shared" ref="D514:D577" si="58">VLOOKUP(A514,data2,2,FALSE)</f>
        <v>95.46</v>
      </c>
      <c r="E514" s="5" t="str">
        <f t="shared" ref="E514:E577" si="59">VLOOKUP(A514,data2,6,FALSE)</f>
        <v>467.07K</v>
      </c>
      <c r="F514">
        <f t="shared" ref="F514:F577" si="60">VLOOKUP(A514,data3,2,FALSE)</f>
        <v>95.2</v>
      </c>
      <c r="G514" t="e">
        <f t="shared" ref="G514:G577" si="61">VLOOKUP(A514,data4,2,FALSE)</f>
        <v>#N/A</v>
      </c>
      <c r="H514">
        <f t="shared" ref="H514:H577" si="62">VLOOKUP(A514,data5,2,FALSE)</f>
        <v>16000</v>
      </c>
    </row>
    <row r="515" spans="1:8" x14ac:dyDescent="0.25">
      <c r="A515" s="1">
        <v>44605</v>
      </c>
      <c r="B515" s="5" t="e">
        <f t="shared" si="56"/>
        <v>#N/A</v>
      </c>
      <c r="C515" t="e">
        <f t="shared" si="57"/>
        <v>#N/A</v>
      </c>
      <c r="D515" s="5" t="e">
        <f t="shared" si="58"/>
        <v>#N/A</v>
      </c>
      <c r="E515" s="5" t="e">
        <f t="shared" si="59"/>
        <v>#N/A</v>
      </c>
      <c r="F515" t="e">
        <f t="shared" si="60"/>
        <v>#N/A</v>
      </c>
      <c r="G515" t="e">
        <f t="shared" si="61"/>
        <v>#N/A</v>
      </c>
      <c r="H515" t="e">
        <f t="shared" si="62"/>
        <v>#N/A</v>
      </c>
    </row>
    <row r="516" spans="1:8" x14ac:dyDescent="0.25">
      <c r="A516" s="1">
        <v>44604</v>
      </c>
      <c r="B516" s="5" t="e">
        <f t="shared" si="56"/>
        <v>#N/A</v>
      </c>
      <c r="C516" t="e">
        <f t="shared" si="57"/>
        <v>#N/A</v>
      </c>
      <c r="D516" s="5" t="e">
        <f t="shared" si="58"/>
        <v>#N/A</v>
      </c>
      <c r="E516" s="5" t="e">
        <f t="shared" si="59"/>
        <v>#N/A</v>
      </c>
      <c r="F516" t="e">
        <f t="shared" si="60"/>
        <v>#N/A</v>
      </c>
      <c r="G516" t="e">
        <f t="shared" si="61"/>
        <v>#N/A</v>
      </c>
      <c r="H516" t="e">
        <f t="shared" si="62"/>
        <v>#N/A</v>
      </c>
    </row>
    <row r="517" spans="1:8" x14ac:dyDescent="0.25">
      <c r="A517" s="1">
        <v>44603</v>
      </c>
      <c r="B517" s="5">
        <f t="shared" si="56"/>
        <v>3136.5</v>
      </c>
      <c r="C517" t="str">
        <f t="shared" si="57"/>
        <v>73.47K</v>
      </c>
      <c r="D517" s="5">
        <f t="shared" si="58"/>
        <v>93.1</v>
      </c>
      <c r="E517" s="5" t="str">
        <f t="shared" si="59"/>
        <v>554.42K</v>
      </c>
      <c r="F517">
        <f t="shared" si="60"/>
        <v>95</v>
      </c>
      <c r="G517" t="e">
        <f t="shared" si="61"/>
        <v>#N/A</v>
      </c>
      <c r="H517">
        <f t="shared" si="62"/>
        <v>16000</v>
      </c>
    </row>
    <row r="518" spans="1:8" x14ac:dyDescent="0.25">
      <c r="A518" s="1">
        <v>44602</v>
      </c>
      <c r="B518" s="5">
        <f t="shared" si="56"/>
        <v>3250.5</v>
      </c>
      <c r="C518" t="str">
        <f t="shared" si="57"/>
        <v>64.74K</v>
      </c>
      <c r="D518" s="5">
        <f t="shared" si="58"/>
        <v>89.88</v>
      </c>
      <c r="E518" s="5" t="str">
        <f t="shared" si="59"/>
        <v>492.09K</v>
      </c>
      <c r="F518">
        <f t="shared" si="60"/>
        <v>92.85</v>
      </c>
      <c r="G518" t="e">
        <f t="shared" si="61"/>
        <v>#N/A</v>
      </c>
      <c r="H518">
        <f t="shared" si="62"/>
        <v>16000</v>
      </c>
    </row>
    <row r="519" spans="1:8" x14ac:dyDescent="0.25">
      <c r="A519" s="1">
        <v>44601</v>
      </c>
      <c r="B519" s="5">
        <f t="shared" si="56"/>
        <v>3266</v>
      </c>
      <c r="C519" t="str">
        <f t="shared" si="57"/>
        <v>51.53K</v>
      </c>
      <c r="D519" s="5">
        <f t="shared" si="58"/>
        <v>89.66</v>
      </c>
      <c r="E519" s="5" t="str">
        <f t="shared" si="59"/>
        <v>445.62K</v>
      </c>
      <c r="F519">
        <f t="shared" si="60"/>
        <v>90.75</v>
      </c>
      <c r="G519">
        <f t="shared" si="61"/>
        <v>66250</v>
      </c>
      <c r="H519">
        <f t="shared" si="62"/>
        <v>16000</v>
      </c>
    </row>
    <row r="520" spans="1:8" x14ac:dyDescent="0.25">
      <c r="A520" s="1">
        <v>44600</v>
      </c>
      <c r="B520" s="5">
        <f t="shared" si="56"/>
        <v>3183</v>
      </c>
      <c r="C520" t="str">
        <f t="shared" si="57"/>
        <v>77.23K</v>
      </c>
      <c r="D520" s="5">
        <f t="shared" si="58"/>
        <v>89.36</v>
      </c>
      <c r="E520" s="5" t="str">
        <f t="shared" si="59"/>
        <v>467.39K</v>
      </c>
      <c r="F520">
        <f t="shared" si="60"/>
        <v>89.8</v>
      </c>
      <c r="G520" t="e">
        <f t="shared" si="61"/>
        <v>#N/A</v>
      </c>
      <c r="H520">
        <f t="shared" si="62"/>
        <v>16000</v>
      </c>
    </row>
    <row r="521" spans="1:8" x14ac:dyDescent="0.25">
      <c r="A521" s="1">
        <v>44599</v>
      </c>
      <c r="B521" s="5">
        <f t="shared" si="56"/>
        <v>3132</v>
      </c>
      <c r="C521" t="str">
        <f t="shared" si="57"/>
        <v>45.88K</v>
      </c>
      <c r="D521" s="5">
        <f t="shared" si="58"/>
        <v>91.32</v>
      </c>
      <c r="E521" s="5" t="str">
        <f t="shared" si="59"/>
        <v>497.75K</v>
      </c>
      <c r="F521">
        <f t="shared" si="60"/>
        <v>86.8</v>
      </c>
      <c r="G521" t="e">
        <f t="shared" si="61"/>
        <v>#N/A</v>
      </c>
      <c r="H521">
        <f t="shared" si="62"/>
        <v>16000</v>
      </c>
    </row>
    <row r="522" spans="1:8" x14ac:dyDescent="0.25">
      <c r="A522" s="1">
        <v>44598</v>
      </c>
      <c r="B522" s="5" t="e">
        <f t="shared" si="56"/>
        <v>#N/A</v>
      </c>
      <c r="C522" t="e">
        <f t="shared" si="57"/>
        <v>#N/A</v>
      </c>
      <c r="D522" s="5" t="e">
        <f t="shared" si="58"/>
        <v>#N/A</v>
      </c>
      <c r="E522" s="5" t="e">
        <f t="shared" si="59"/>
        <v>#N/A</v>
      </c>
      <c r="F522" t="e">
        <f t="shared" si="60"/>
        <v>#N/A</v>
      </c>
      <c r="G522" t="e">
        <f t="shared" si="61"/>
        <v>#N/A</v>
      </c>
      <c r="H522" t="e">
        <f t="shared" si="62"/>
        <v>#N/A</v>
      </c>
    </row>
    <row r="523" spans="1:8" x14ac:dyDescent="0.25">
      <c r="A523" s="1">
        <v>44597</v>
      </c>
      <c r="B523" s="5" t="e">
        <f t="shared" si="56"/>
        <v>#N/A</v>
      </c>
      <c r="C523" t="e">
        <f t="shared" si="57"/>
        <v>#N/A</v>
      </c>
      <c r="D523" s="5" t="e">
        <f t="shared" si="58"/>
        <v>#N/A</v>
      </c>
      <c r="E523" s="5" t="e">
        <f t="shared" si="59"/>
        <v>#N/A</v>
      </c>
      <c r="F523" t="e">
        <f t="shared" si="60"/>
        <v>#N/A</v>
      </c>
      <c r="G523" t="e">
        <f t="shared" si="61"/>
        <v>#N/A</v>
      </c>
      <c r="H523" t="e">
        <f t="shared" si="62"/>
        <v>#N/A</v>
      </c>
    </row>
    <row r="524" spans="1:8" x14ac:dyDescent="0.25">
      <c r="A524" s="1">
        <v>44596</v>
      </c>
      <c r="B524" s="5">
        <f t="shared" si="56"/>
        <v>3074</v>
      </c>
      <c r="C524" t="str">
        <f t="shared" si="57"/>
        <v>42.23K</v>
      </c>
      <c r="D524" s="5">
        <f t="shared" si="58"/>
        <v>92.31</v>
      </c>
      <c r="E524" s="5" t="str">
        <f t="shared" si="59"/>
        <v>410.93K</v>
      </c>
      <c r="F524">
        <f t="shared" si="60"/>
        <v>86.3</v>
      </c>
      <c r="G524" t="e">
        <f t="shared" si="61"/>
        <v>#N/A</v>
      </c>
      <c r="H524">
        <f t="shared" si="62"/>
        <v>16000</v>
      </c>
    </row>
    <row r="525" spans="1:8" x14ac:dyDescent="0.25">
      <c r="A525" s="1">
        <v>44595</v>
      </c>
      <c r="B525" s="5">
        <f t="shared" si="56"/>
        <v>3050</v>
      </c>
      <c r="C525" t="str">
        <f t="shared" si="57"/>
        <v>39.36K</v>
      </c>
      <c r="D525" s="5">
        <f t="shared" si="58"/>
        <v>90.27</v>
      </c>
      <c r="E525" s="5" t="str">
        <f t="shared" si="59"/>
        <v>465.77K</v>
      </c>
      <c r="F525">
        <f t="shared" si="60"/>
        <v>85.45</v>
      </c>
      <c r="G525" t="e">
        <f t="shared" si="61"/>
        <v>#N/A</v>
      </c>
      <c r="H525">
        <f t="shared" si="62"/>
        <v>16250</v>
      </c>
    </row>
    <row r="526" spans="1:8" x14ac:dyDescent="0.25">
      <c r="A526" s="1">
        <v>44594</v>
      </c>
      <c r="B526" s="5">
        <f t="shared" si="56"/>
        <v>2986</v>
      </c>
      <c r="C526" t="str">
        <f t="shared" si="57"/>
        <v>64.02K</v>
      </c>
      <c r="D526" s="5">
        <f t="shared" si="58"/>
        <v>88.26</v>
      </c>
      <c r="E526" s="5" t="str">
        <f t="shared" si="59"/>
        <v>456.86K</v>
      </c>
      <c r="F526" t="e">
        <f t="shared" si="60"/>
        <v>#N/A</v>
      </c>
      <c r="G526" t="e">
        <f t="shared" si="61"/>
        <v>#N/A</v>
      </c>
      <c r="H526">
        <f t="shared" si="62"/>
        <v>16250</v>
      </c>
    </row>
    <row r="527" spans="1:8" x14ac:dyDescent="0.25">
      <c r="A527" s="1">
        <v>44593</v>
      </c>
      <c r="B527" s="5">
        <f t="shared" si="56"/>
        <v>3032.5</v>
      </c>
      <c r="C527" t="str">
        <f t="shared" si="57"/>
        <v>33.74K</v>
      </c>
      <c r="D527" s="5">
        <f t="shared" si="58"/>
        <v>88.2</v>
      </c>
      <c r="E527" s="5" t="str">
        <f t="shared" si="59"/>
        <v>376.84K</v>
      </c>
      <c r="F527" t="e">
        <f t="shared" si="60"/>
        <v>#N/A</v>
      </c>
      <c r="G527" t="e">
        <f t="shared" si="61"/>
        <v>#N/A</v>
      </c>
      <c r="H527">
        <f t="shared" si="62"/>
        <v>16250</v>
      </c>
    </row>
    <row r="528" spans="1:8" x14ac:dyDescent="0.25">
      <c r="A528" s="1">
        <v>44592</v>
      </c>
      <c r="B528" s="5">
        <f t="shared" si="56"/>
        <v>3021</v>
      </c>
      <c r="C528" t="str">
        <f t="shared" si="57"/>
        <v>34.83K</v>
      </c>
      <c r="D528" s="5">
        <f t="shared" si="58"/>
        <v>88.15</v>
      </c>
      <c r="E528" s="5" t="str">
        <f t="shared" si="59"/>
        <v>359.08K</v>
      </c>
      <c r="F528">
        <f t="shared" si="60"/>
        <v>85.2</v>
      </c>
      <c r="G528">
        <f t="shared" si="61"/>
        <v>66000</v>
      </c>
      <c r="H528">
        <f t="shared" si="62"/>
        <v>16250</v>
      </c>
    </row>
    <row r="529" spans="1:8" x14ac:dyDescent="0.25">
      <c r="A529" s="1">
        <v>44591</v>
      </c>
      <c r="B529" s="5" t="e">
        <f t="shared" si="56"/>
        <v>#N/A</v>
      </c>
      <c r="C529" t="e">
        <f t="shared" si="57"/>
        <v>#N/A</v>
      </c>
      <c r="D529" s="5" t="e">
        <f t="shared" si="58"/>
        <v>#N/A</v>
      </c>
      <c r="E529" s="5" t="e">
        <f t="shared" si="59"/>
        <v>#N/A</v>
      </c>
      <c r="F529" t="e">
        <f t="shared" si="60"/>
        <v>#N/A</v>
      </c>
      <c r="G529" t="e">
        <f t="shared" si="61"/>
        <v>#N/A</v>
      </c>
      <c r="H529" t="e">
        <f t="shared" si="62"/>
        <v>#N/A</v>
      </c>
    </row>
    <row r="530" spans="1:8" x14ac:dyDescent="0.25">
      <c r="A530" s="1">
        <v>44590</v>
      </c>
      <c r="B530" s="5" t="e">
        <f t="shared" si="56"/>
        <v>#N/A</v>
      </c>
      <c r="C530" t="e">
        <f t="shared" si="57"/>
        <v>#N/A</v>
      </c>
      <c r="D530" s="5" t="e">
        <f t="shared" si="58"/>
        <v>#N/A</v>
      </c>
      <c r="E530" s="5" t="e">
        <f t="shared" si="59"/>
        <v>#N/A</v>
      </c>
      <c r="F530" t="e">
        <f t="shared" si="60"/>
        <v>#N/A</v>
      </c>
      <c r="G530" t="e">
        <f t="shared" si="61"/>
        <v>#N/A</v>
      </c>
      <c r="H530" t="e">
        <f t="shared" si="62"/>
        <v>#N/A</v>
      </c>
    </row>
    <row r="531" spans="1:8" x14ac:dyDescent="0.25">
      <c r="A531" s="1">
        <v>44589</v>
      </c>
      <c r="B531" s="5">
        <f t="shared" si="56"/>
        <v>3082.5</v>
      </c>
      <c r="C531" t="str">
        <f t="shared" si="57"/>
        <v>40.85K</v>
      </c>
      <c r="D531" s="5">
        <f t="shared" si="58"/>
        <v>86.82</v>
      </c>
      <c r="E531" s="5" t="str">
        <f t="shared" si="59"/>
        <v>436.17K</v>
      </c>
      <c r="F531">
        <f t="shared" si="60"/>
        <v>85.15</v>
      </c>
      <c r="G531" t="e">
        <f t="shared" si="61"/>
        <v>#N/A</v>
      </c>
      <c r="H531">
        <f t="shared" si="62"/>
        <v>16250</v>
      </c>
    </row>
    <row r="532" spans="1:8" x14ac:dyDescent="0.25">
      <c r="A532" s="1">
        <v>44588</v>
      </c>
      <c r="B532" s="5">
        <f t="shared" si="56"/>
        <v>3098.5</v>
      </c>
      <c r="C532" t="str">
        <f t="shared" si="57"/>
        <v>36.62K</v>
      </c>
      <c r="D532" s="5">
        <f t="shared" si="58"/>
        <v>86.61</v>
      </c>
      <c r="E532" s="5" t="str">
        <f t="shared" si="59"/>
        <v>427.80K</v>
      </c>
      <c r="F532">
        <f t="shared" si="60"/>
        <v>83.15</v>
      </c>
      <c r="G532" t="e">
        <f t="shared" si="61"/>
        <v>#N/A</v>
      </c>
      <c r="H532">
        <f t="shared" si="62"/>
        <v>16250</v>
      </c>
    </row>
    <row r="533" spans="1:8" x14ac:dyDescent="0.25">
      <c r="A533" s="1">
        <v>44587</v>
      </c>
      <c r="B533" s="5">
        <f t="shared" si="56"/>
        <v>3094</v>
      </c>
      <c r="C533" t="str">
        <f t="shared" si="57"/>
        <v>30.61K</v>
      </c>
      <c r="D533" s="5">
        <f t="shared" si="58"/>
        <v>87.35</v>
      </c>
      <c r="E533" s="5" t="str">
        <f t="shared" si="59"/>
        <v>459.64K</v>
      </c>
      <c r="F533">
        <f t="shared" si="60"/>
        <v>82</v>
      </c>
      <c r="G533">
        <f t="shared" si="61"/>
        <v>65500</v>
      </c>
      <c r="H533">
        <f t="shared" si="62"/>
        <v>16250</v>
      </c>
    </row>
    <row r="534" spans="1:8" x14ac:dyDescent="0.25">
      <c r="A534" s="1">
        <v>44586</v>
      </c>
      <c r="B534" s="5">
        <f t="shared" si="56"/>
        <v>3092</v>
      </c>
      <c r="C534" t="str">
        <f t="shared" si="57"/>
        <v>45.24K</v>
      </c>
      <c r="D534" s="5">
        <f t="shared" si="58"/>
        <v>85.6</v>
      </c>
      <c r="E534" s="5" t="str">
        <f t="shared" si="59"/>
        <v>507.22K</v>
      </c>
      <c r="F534">
        <f t="shared" si="60"/>
        <v>83</v>
      </c>
      <c r="G534" t="e">
        <f t="shared" si="61"/>
        <v>#N/A</v>
      </c>
      <c r="H534">
        <f t="shared" si="62"/>
        <v>16500</v>
      </c>
    </row>
    <row r="535" spans="1:8" x14ac:dyDescent="0.25">
      <c r="A535" s="1">
        <v>44585</v>
      </c>
      <c r="B535" s="5">
        <f t="shared" si="56"/>
        <v>3028.5</v>
      </c>
      <c r="C535" t="str">
        <f t="shared" si="57"/>
        <v>34.44K</v>
      </c>
      <c r="D535" s="5">
        <f t="shared" si="58"/>
        <v>83.31</v>
      </c>
      <c r="E535" s="5" t="str">
        <f t="shared" si="59"/>
        <v>511.70K</v>
      </c>
      <c r="F535">
        <f t="shared" si="60"/>
        <v>81</v>
      </c>
      <c r="G535" t="e">
        <f t="shared" si="61"/>
        <v>#N/A</v>
      </c>
      <c r="H535">
        <f t="shared" si="62"/>
        <v>16500</v>
      </c>
    </row>
    <row r="536" spans="1:8" x14ac:dyDescent="0.25">
      <c r="A536" s="1">
        <v>44584</v>
      </c>
      <c r="B536" s="5" t="e">
        <f t="shared" si="56"/>
        <v>#N/A</v>
      </c>
      <c r="C536" t="e">
        <f t="shared" si="57"/>
        <v>#N/A</v>
      </c>
      <c r="D536" s="5" t="e">
        <f t="shared" si="58"/>
        <v>#N/A</v>
      </c>
      <c r="E536" s="5" t="e">
        <f t="shared" si="59"/>
        <v>#N/A</v>
      </c>
      <c r="F536" t="e">
        <f t="shared" si="60"/>
        <v>#N/A</v>
      </c>
      <c r="G536" t="e">
        <f t="shared" si="61"/>
        <v>#N/A</v>
      </c>
      <c r="H536" t="e">
        <f t="shared" si="62"/>
        <v>#N/A</v>
      </c>
    </row>
    <row r="537" spans="1:8" x14ac:dyDescent="0.25">
      <c r="A537" s="1">
        <v>44583</v>
      </c>
      <c r="B537" s="5" t="e">
        <f t="shared" si="56"/>
        <v>#N/A</v>
      </c>
      <c r="C537" t="e">
        <f t="shared" si="57"/>
        <v>#N/A</v>
      </c>
      <c r="D537" s="5" t="e">
        <f t="shared" si="58"/>
        <v>#N/A</v>
      </c>
      <c r="E537" s="5" t="e">
        <f t="shared" si="59"/>
        <v>#N/A</v>
      </c>
      <c r="F537" t="e">
        <f t="shared" si="60"/>
        <v>#N/A</v>
      </c>
      <c r="G537" t="e">
        <f t="shared" si="61"/>
        <v>#N/A</v>
      </c>
      <c r="H537" t="e">
        <f t="shared" si="62"/>
        <v>#N/A</v>
      </c>
    </row>
    <row r="538" spans="1:8" x14ac:dyDescent="0.25">
      <c r="A538" s="1">
        <v>44582</v>
      </c>
      <c r="B538" s="5">
        <f t="shared" si="56"/>
        <v>3040.5</v>
      </c>
      <c r="C538" t="str">
        <f t="shared" si="57"/>
        <v>51.53K</v>
      </c>
      <c r="D538" s="5">
        <f t="shared" si="58"/>
        <v>85.14</v>
      </c>
      <c r="E538" s="5" t="str">
        <f t="shared" si="59"/>
        <v>509.10K</v>
      </c>
      <c r="F538">
        <f t="shared" si="60"/>
        <v>81</v>
      </c>
      <c r="G538" t="e">
        <f t="shared" si="61"/>
        <v>#N/A</v>
      </c>
      <c r="H538">
        <f t="shared" si="62"/>
        <v>16500</v>
      </c>
    </row>
    <row r="539" spans="1:8" x14ac:dyDescent="0.25">
      <c r="A539" s="1">
        <v>44581</v>
      </c>
      <c r="B539" s="5">
        <f t="shared" si="56"/>
        <v>3111</v>
      </c>
      <c r="C539" t="str">
        <f t="shared" si="57"/>
        <v>81.13K</v>
      </c>
      <c r="D539" s="5">
        <f t="shared" si="58"/>
        <v>86.9</v>
      </c>
      <c r="E539" s="5" t="str">
        <f t="shared" si="59"/>
        <v>30.39K</v>
      </c>
      <c r="F539">
        <f t="shared" si="60"/>
        <v>80.849999999999994</v>
      </c>
      <c r="G539" t="e">
        <f t="shared" si="61"/>
        <v>#N/A</v>
      </c>
      <c r="H539">
        <f t="shared" si="62"/>
        <v>16500</v>
      </c>
    </row>
    <row r="540" spans="1:8" x14ac:dyDescent="0.25">
      <c r="A540" s="1">
        <v>44580</v>
      </c>
      <c r="B540" s="5">
        <f t="shared" si="56"/>
        <v>3050.5</v>
      </c>
      <c r="C540" t="str">
        <f t="shared" si="57"/>
        <v>46.62K</v>
      </c>
      <c r="D540" s="5">
        <f t="shared" si="58"/>
        <v>86.96</v>
      </c>
      <c r="E540" s="5" t="str">
        <f t="shared" si="59"/>
        <v>113.15K</v>
      </c>
      <c r="F540">
        <f t="shared" si="60"/>
        <v>79.8</v>
      </c>
      <c r="G540">
        <f t="shared" si="61"/>
        <v>64000</v>
      </c>
      <c r="H540">
        <f t="shared" si="62"/>
        <v>16500</v>
      </c>
    </row>
    <row r="541" spans="1:8" x14ac:dyDescent="0.25">
      <c r="A541" s="1">
        <v>44579</v>
      </c>
      <c r="B541" s="5">
        <f t="shared" si="56"/>
        <v>3024.5</v>
      </c>
      <c r="C541" t="str">
        <f t="shared" si="57"/>
        <v>43.36K</v>
      </c>
      <c r="D541" s="5">
        <f t="shared" si="58"/>
        <v>85.43</v>
      </c>
      <c r="E541" s="5" t="str">
        <f t="shared" si="59"/>
        <v>163.64K</v>
      </c>
      <c r="F541">
        <f t="shared" si="60"/>
        <v>80.400000000000006</v>
      </c>
      <c r="G541" t="e">
        <f t="shared" si="61"/>
        <v>#N/A</v>
      </c>
      <c r="H541">
        <f t="shared" si="62"/>
        <v>16500</v>
      </c>
    </row>
    <row r="542" spans="1:8" x14ac:dyDescent="0.25">
      <c r="A542" s="1">
        <v>44578</v>
      </c>
      <c r="B542" s="5">
        <f t="shared" si="56"/>
        <v>2997</v>
      </c>
      <c r="C542" t="str">
        <f t="shared" si="57"/>
        <v>25.07K</v>
      </c>
      <c r="D542" s="5">
        <f t="shared" si="58"/>
        <v>83.69</v>
      </c>
      <c r="E542" s="5">
        <f t="shared" si="59"/>
        <v>0</v>
      </c>
      <c r="F542">
        <f t="shared" si="60"/>
        <v>80.45</v>
      </c>
      <c r="G542" t="e">
        <f t="shared" si="61"/>
        <v>#N/A</v>
      </c>
      <c r="H542">
        <f t="shared" si="62"/>
        <v>16500</v>
      </c>
    </row>
    <row r="543" spans="1:8" x14ac:dyDescent="0.25">
      <c r="A543" s="1">
        <v>44577</v>
      </c>
      <c r="B543" s="5" t="e">
        <f t="shared" si="56"/>
        <v>#N/A</v>
      </c>
      <c r="C543" t="e">
        <f t="shared" si="57"/>
        <v>#N/A</v>
      </c>
      <c r="D543" s="5">
        <f t="shared" si="58"/>
        <v>83.83</v>
      </c>
      <c r="E543" s="5">
        <f t="shared" si="59"/>
        <v>0</v>
      </c>
      <c r="F543" t="e">
        <f t="shared" si="60"/>
        <v>#N/A</v>
      </c>
      <c r="G543" t="e">
        <f t="shared" si="61"/>
        <v>#N/A</v>
      </c>
      <c r="H543" t="e">
        <f t="shared" si="62"/>
        <v>#N/A</v>
      </c>
    </row>
    <row r="544" spans="1:8" x14ac:dyDescent="0.25">
      <c r="A544" s="1">
        <v>44576</v>
      </c>
      <c r="B544" s="5" t="e">
        <f t="shared" si="56"/>
        <v>#N/A</v>
      </c>
      <c r="C544" t="e">
        <f t="shared" si="57"/>
        <v>#N/A</v>
      </c>
      <c r="D544" s="5" t="e">
        <f t="shared" si="58"/>
        <v>#N/A</v>
      </c>
      <c r="E544" s="5" t="e">
        <f t="shared" si="59"/>
        <v>#N/A</v>
      </c>
      <c r="F544" t="e">
        <f t="shared" si="60"/>
        <v>#N/A</v>
      </c>
      <c r="G544" t="e">
        <f t="shared" si="61"/>
        <v>#N/A</v>
      </c>
      <c r="H544" t="e">
        <f t="shared" si="62"/>
        <v>#N/A</v>
      </c>
    </row>
    <row r="545" spans="1:8" x14ac:dyDescent="0.25">
      <c r="A545" s="1">
        <v>44575</v>
      </c>
      <c r="B545" s="5">
        <f t="shared" si="56"/>
        <v>2976.5</v>
      </c>
      <c r="C545" t="str">
        <f t="shared" si="57"/>
        <v>60.36K</v>
      </c>
      <c r="D545" s="5">
        <f t="shared" si="58"/>
        <v>83.82</v>
      </c>
      <c r="E545" s="5" t="str">
        <f t="shared" si="59"/>
        <v>364.44K</v>
      </c>
      <c r="F545">
        <f t="shared" si="60"/>
        <v>80.650000000000006</v>
      </c>
      <c r="G545" t="e">
        <f t="shared" si="61"/>
        <v>#N/A</v>
      </c>
      <c r="H545">
        <f t="shared" si="62"/>
        <v>16500</v>
      </c>
    </row>
    <row r="546" spans="1:8" x14ac:dyDescent="0.25">
      <c r="A546" s="1">
        <v>44574</v>
      </c>
      <c r="B546" s="5">
        <f t="shared" si="56"/>
        <v>2952</v>
      </c>
      <c r="C546" t="str">
        <f t="shared" si="57"/>
        <v>40.86K</v>
      </c>
      <c r="D546" s="5">
        <f t="shared" si="58"/>
        <v>82.12</v>
      </c>
      <c r="E546" s="5" t="str">
        <f t="shared" si="59"/>
        <v>364.77K</v>
      </c>
      <c r="F546">
        <f t="shared" si="60"/>
        <v>80.45</v>
      </c>
      <c r="G546" t="e">
        <f t="shared" si="61"/>
        <v>#N/A</v>
      </c>
      <c r="H546">
        <f t="shared" si="62"/>
        <v>16750</v>
      </c>
    </row>
    <row r="547" spans="1:8" x14ac:dyDescent="0.25">
      <c r="A547" s="1">
        <v>44573</v>
      </c>
      <c r="B547" s="5">
        <f t="shared" si="56"/>
        <v>2982.5</v>
      </c>
      <c r="C547" t="str">
        <f t="shared" si="57"/>
        <v>56.45K</v>
      </c>
      <c r="D547" s="5">
        <f t="shared" si="58"/>
        <v>82.64</v>
      </c>
      <c r="E547" s="5" t="str">
        <f t="shared" si="59"/>
        <v>420.62K</v>
      </c>
      <c r="F547">
        <f t="shared" si="60"/>
        <v>80.349999999999994</v>
      </c>
      <c r="G547">
        <f t="shared" si="61"/>
        <v>63500</v>
      </c>
      <c r="H547">
        <f t="shared" si="62"/>
        <v>16750</v>
      </c>
    </row>
    <row r="548" spans="1:8" x14ac:dyDescent="0.25">
      <c r="A548" s="1">
        <v>44572</v>
      </c>
      <c r="B548" s="5">
        <f t="shared" si="56"/>
        <v>2970</v>
      </c>
      <c r="C548" t="str">
        <f t="shared" si="57"/>
        <v>42.57K</v>
      </c>
      <c r="D548" s="5">
        <f t="shared" si="58"/>
        <v>81.22</v>
      </c>
      <c r="E548" s="5" t="str">
        <f t="shared" si="59"/>
        <v>481.82K</v>
      </c>
      <c r="F548">
        <f t="shared" si="60"/>
        <v>80.099999999999994</v>
      </c>
      <c r="G548" t="e">
        <f t="shared" si="61"/>
        <v>#N/A</v>
      </c>
      <c r="H548">
        <f t="shared" si="62"/>
        <v>16750</v>
      </c>
    </row>
    <row r="549" spans="1:8" x14ac:dyDescent="0.25">
      <c r="A549" s="1">
        <v>44571</v>
      </c>
      <c r="B549" s="5">
        <f t="shared" si="56"/>
        <v>2931.5</v>
      </c>
      <c r="C549" t="str">
        <f t="shared" si="57"/>
        <v>1.12K</v>
      </c>
      <c r="D549" s="5">
        <f t="shared" si="58"/>
        <v>78.23</v>
      </c>
      <c r="E549" s="5" t="str">
        <f t="shared" si="59"/>
        <v>389.96K</v>
      </c>
      <c r="F549">
        <f t="shared" si="60"/>
        <v>79.75</v>
      </c>
      <c r="G549" t="e">
        <f t="shared" si="61"/>
        <v>#N/A</v>
      </c>
      <c r="H549">
        <f t="shared" si="62"/>
        <v>17000</v>
      </c>
    </row>
    <row r="550" spans="1:8" x14ac:dyDescent="0.25">
      <c r="A550" s="1">
        <v>44570</v>
      </c>
      <c r="B550" s="5" t="e">
        <f t="shared" si="56"/>
        <v>#N/A</v>
      </c>
      <c r="C550" t="e">
        <f t="shared" si="57"/>
        <v>#N/A</v>
      </c>
      <c r="D550" s="5" t="e">
        <f t="shared" si="58"/>
        <v>#N/A</v>
      </c>
      <c r="E550" s="5" t="e">
        <f t="shared" si="59"/>
        <v>#N/A</v>
      </c>
      <c r="F550" t="e">
        <f t="shared" si="60"/>
        <v>#N/A</v>
      </c>
      <c r="G550" t="e">
        <f t="shared" si="61"/>
        <v>#N/A</v>
      </c>
      <c r="H550" t="e">
        <f t="shared" si="62"/>
        <v>#N/A</v>
      </c>
    </row>
    <row r="551" spans="1:8" x14ac:dyDescent="0.25">
      <c r="A551" s="1">
        <v>44569</v>
      </c>
      <c r="B551" s="5" t="e">
        <f t="shared" si="56"/>
        <v>#N/A</v>
      </c>
      <c r="C551" t="e">
        <f t="shared" si="57"/>
        <v>#N/A</v>
      </c>
      <c r="D551" s="5" t="e">
        <f t="shared" si="58"/>
        <v>#N/A</v>
      </c>
      <c r="E551" s="5" t="e">
        <f t="shared" si="59"/>
        <v>#N/A</v>
      </c>
      <c r="F551" t="e">
        <f t="shared" si="60"/>
        <v>#N/A</v>
      </c>
      <c r="G551" t="e">
        <f t="shared" si="61"/>
        <v>#N/A</v>
      </c>
      <c r="H551" t="e">
        <f t="shared" si="62"/>
        <v>#N/A</v>
      </c>
    </row>
    <row r="552" spans="1:8" x14ac:dyDescent="0.25">
      <c r="A552" s="1">
        <v>44568</v>
      </c>
      <c r="B552" s="5">
        <f t="shared" si="56"/>
        <v>2914.5</v>
      </c>
      <c r="C552" t="str">
        <f t="shared" si="57"/>
        <v>47.05K</v>
      </c>
      <c r="D552" s="5">
        <f t="shared" si="58"/>
        <v>78.900000000000006</v>
      </c>
      <c r="E552" s="5" t="str">
        <f t="shared" si="59"/>
        <v>414.43K</v>
      </c>
      <c r="F552">
        <f t="shared" si="60"/>
        <v>79.45</v>
      </c>
      <c r="G552" t="e">
        <f t="shared" si="61"/>
        <v>#N/A</v>
      </c>
      <c r="H552">
        <f t="shared" si="62"/>
        <v>17000</v>
      </c>
    </row>
    <row r="553" spans="1:8" x14ac:dyDescent="0.25">
      <c r="A553" s="1">
        <v>44567</v>
      </c>
      <c r="B553" s="5">
        <f t="shared" si="56"/>
        <v>2921.5</v>
      </c>
      <c r="C553" t="str">
        <f t="shared" si="57"/>
        <v>51.16K</v>
      </c>
      <c r="D553" s="5">
        <f t="shared" si="58"/>
        <v>79.459999999999994</v>
      </c>
      <c r="E553" s="5" t="str">
        <f t="shared" si="59"/>
        <v>476.67K</v>
      </c>
      <c r="F553">
        <f t="shared" si="60"/>
        <v>79</v>
      </c>
      <c r="G553" t="e">
        <f t="shared" si="61"/>
        <v>#N/A</v>
      </c>
      <c r="H553">
        <f t="shared" si="62"/>
        <v>17500</v>
      </c>
    </row>
    <row r="554" spans="1:8" x14ac:dyDescent="0.25">
      <c r="A554" s="1">
        <v>44566</v>
      </c>
      <c r="B554" s="5">
        <f t="shared" si="56"/>
        <v>2922</v>
      </c>
      <c r="C554" t="str">
        <f t="shared" si="57"/>
        <v>68.35K</v>
      </c>
      <c r="D554" s="5">
        <f t="shared" si="58"/>
        <v>77.849999999999994</v>
      </c>
      <c r="E554" s="5" t="str">
        <f t="shared" si="59"/>
        <v>397.90K</v>
      </c>
      <c r="F554">
        <f t="shared" si="60"/>
        <v>79</v>
      </c>
      <c r="G554">
        <f t="shared" si="61"/>
        <v>63500</v>
      </c>
      <c r="H554">
        <f t="shared" si="62"/>
        <v>17500</v>
      </c>
    </row>
    <row r="555" spans="1:8" x14ac:dyDescent="0.25">
      <c r="A555" s="1">
        <v>44565</v>
      </c>
      <c r="B555" s="5">
        <f t="shared" si="56"/>
        <v>2839</v>
      </c>
      <c r="C555" t="str">
        <f t="shared" si="57"/>
        <v>52.87K</v>
      </c>
      <c r="D555" s="5">
        <f t="shared" si="58"/>
        <v>76.989999999999995</v>
      </c>
      <c r="E555" s="5" t="str">
        <f t="shared" si="59"/>
        <v>372.85K</v>
      </c>
      <c r="F555">
        <f t="shared" si="60"/>
        <v>79.05</v>
      </c>
      <c r="G555" t="e">
        <f t="shared" si="61"/>
        <v>#N/A</v>
      </c>
      <c r="H555">
        <f t="shared" si="62"/>
        <v>17500</v>
      </c>
    </row>
    <row r="556" spans="1:8" x14ac:dyDescent="0.25">
      <c r="A556" s="1">
        <v>44564</v>
      </c>
      <c r="B556" s="5" t="e">
        <f t="shared" si="56"/>
        <v>#N/A</v>
      </c>
      <c r="C556" t="e">
        <f t="shared" si="57"/>
        <v>#N/A</v>
      </c>
      <c r="D556" s="5">
        <f t="shared" si="58"/>
        <v>76.08</v>
      </c>
      <c r="E556" s="5" t="str">
        <f t="shared" si="59"/>
        <v>317.63K</v>
      </c>
      <c r="F556">
        <f t="shared" si="60"/>
        <v>79.099999999999994</v>
      </c>
      <c r="G556" t="e">
        <f t="shared" si="61"/>
        <v>#N/A</v>
      </c>
      <c r="H556" t="e">
        <f t="shared" si="62"/>
        <v>#N/A</v>
      </c>
    </row>
    <row r="557" spans="1:8" x14ac:dyDescent="0.25">
      <c r="A557" s="1">
        <v>44563</v>
      </c>
      <c r="B557" s="5" t="e">
        <f t="shared" si="56"/>
        <v>#N/A</v>
      </c>
      <c r="C557" t="e">
        <f t="shared" si="57"/>
        <v>#N/A</v>
      </c>
      <c r="D557" s="5" t="e">
        <f t="shared" si="58"/>
        <v>#N/A</v>
      </c>
      <c r="E557" s="5" t="e">
        <f t="shared" si="59"/>
        <v>#N/A</v>
      </c>
      <c r="F557" t="e">
        <f t="shared" si="60"/>
        <v>#N/A</v>
      </c>
      <c r="G557" t="e">
        <f t="shared" si="61"/>
        <v>#N/A</v>
      </c>
      <c r="H557" t="e">
        <f t="shared" si="62"/>
        <v>#N/A</v>
      </c>
    </row>
    <row r="558" spans="1:8" x14ac:dyDescent="0.25">
      <c r="A558" s="1">
        <v>44562</v>
      </c>
      <c r="B558" s="5" t="e">
        <f t="shared" si="56"/>
        <v>#N/A</v>
      </c>
      <c r="C558" t="e">
        <f t="shared" si="57"/>
        <v>#N/A</v>
      </c>
      <c r="D558" s="5" t="e">
        <f t="shared" si="58"/>
        <v>#N/A</v>
      </c>
      <c r="E558" s="5" t="e">
        <f t="shared" si="59"/>
        <v>#N/A</v>
      </c>
      <c r="F558" t="e">
        <f t="shared" si="60"/>
        <v>#N/A</v>
      </c>
      <c r="G558" t="e">
        <f t="shared" si="61"/>
        <v>#N/A</v>
      </c>
      <c r="H558" t="e">
        <f t="shared" si="62"/>
        <v>#N/A</v>
      </c>
    </row>
    <row r="559" spans="1:8" x14ac:dyDescent="0.25">
      <c r="A559" s="1">
        <v>44561</v>
      </c>
      <c r="B559" s="5">
        <f t="shared" si="56"/>
        <v>2807.5</v>
      </c>
      <c r="C559" t="str">
        <f t="shared" si="57"/>
        <v>47.53K</v>
      </c>
      <c r="D559" s="5">
        <f t="shared" si="58"/>
        <v>75.209999999999994</v>
      </c>
      <c r="E559" s="5" t="str">
        <f t="shared" si="59"/>
        <v>237.12K</v>
      </c>
      <c r="F559">
        <f t="shared" si="60"/>
        <v>77.099999999999994</v>
      </c>
      <c r="G559" t="e">
        <f t="shared" si="61"/>
        <v>#N/A</v>
      </c>
      <c r="H559">
        <f t="shared" si="62"/>
        <v>17000</v>
      </c>
    </row>
    <row r="560" spans="1:8" x14ac:dyDescent="0.25">
      <c r="A560" s="1">
        <v>44560</v>
      </c>
      <c r="B560" s="5">
        <f t="shared" si="56"/>
        <v>2818</v>
      </c>
      <c r="C560" t="str">
        <f t="shared" si="57"/>
        <v>47.53K</v>
      </c>
      <c r="D560" s="5">
        <f t="shared" si="58"/>
        <v>76.989999999999995</v>
      </c>
      <c r="E560" s="5" t="str">
        <f t="shared" si="59"/>
        <v>231.16K</v>
      </c>
      <c r="F560">
        <f t="shared" si="60"/>
        <v>80.650000000000006</v>
      </c>
      <c r="G560" t="e">
        <f t="shared" si="61"/>
        <v>#N/A</v>
      </c>
      <c r="H560">
        <f t="shared" si="62"/>
        <v>17000</v>
      </c>
    </row>
    <row r="561" spans="1:8" x14ac:dyDescent="0.25">
      <c r="A561" s="1">
        <v>44559</v>
      </c>
      <c r="B561" s="5">
        <f t="shared" si="56"/>
        <v>2810.5</v>
      </c>
      <c r="C561" t="str">
        <f t="shared" si="57"/>
        <v>74.66K</v>
      </c>
      <c r="D561" s="5">
        <f t="shared" si="58"/>
        <v>76.56</v>
      </c>
      <c r="E561" s="5" t="str">
        <f t="shared" si="59"/>
        <v>283.56K</v>
      </c>
      <c r="F561">
        <f t="shared" si="60"/>
        <v>81.5</v>
      </c>
      <c r="G561">
        <f t="shared" si="61"/>
        <v>64500</v>
      </c>
      <c r="H561">
        <f t="shared" si="62"/>
        <v>17000</v>
      </c>
    </row>
    <row r="562" spans="1:8" x14ac:dyDescent="0.25">
      <c r="A562" s="1">
        <v>44558</v>
      </c>
      <c r="B562" s="5" t="e">
        <f t="shared" si="56"/>
        <v>#N/A</v>
      </c>
      <c r="C562" t="e">
        <f t="shared" si="57"/>
        <v>#N/A</v>
      </c>
      <c r="D562" s="5">
        <f t="shared" si="58"/>
        <v>75.98</v>
      </c>
      <c r="E562" s="5" t="str">
        <f t="shared" si="59"/>
        <v>249.73K</v>
      </c>
      <c r="F562">
        <f t="shared" si="60"/>
        <v>81.25</v>
      </c>
      <c r="G562" t="e">
        <f t="shared" si="61"/>
        <v>#N/A</v>
      </c>
      <c r="H562" t="e">
        <f t="shared" si="62"/>
        <v>#N/A</v>
      </c>
    </row>
    <row r="563" spans="1:8" x14ac:dyDescent="0.25">
      <c r="A563" s="1">
        <v>44557</v>
      </c>
      <c r="B563" s="5" t="e">
        <f t="shared" si="56"/>
        <v>#N/A</v>
      </c>
      <c r="C563" t="e">
        <f t="shared" si="57"/>
        <v>#N/A</v>
      </c>
      <c r="D563" s="5">
        <f t="shared" si="58"/>
        <v>75.569999999999993</v>
      </c>
      <c r="E563" s="5" t="str">
        <f t="shared" si="59"/>
        <v>268.49K</v>
      </c>
      <c r="F563" t="e">
        <f t="shared" si="60"/>
        <v>#N/A</v>
      </c>
      <c r="G563" t="e">
        <f t="shared" si="61"/>
        <v>#N/A</v>
      </c>
      <c r="H563" t="e">
        <f t="shared" si="62"/>
        <v>#N/A</v>
      </c>
    </row>
    <row r="564" spans="1:8" x14ac:dyDescent="0.25">
      <c r="A564" s="1">
        <v>44556</v>
      </c>
      <c r="B564" s="5" t="e">
        <f t="shared" si="56"/>
        <v>#N/A</v>
      </c>
      <c r="C564" t="e">
        <f t="shared" si="57"/>
        <v>#N/A</v>
      </c>
      <c r="D564" s="5" t="e">
        <f t="shared" si="58"/>
        <v>#N/A</v>
      </c>
      <c r="E564" s="5" t="e">
        <f t="shared" si="59"/>
        <v>#N/A</v>
      </c>
      <c r="F564" t="e">
        <f t="shared" si="60"/>
        <v>#N/A</v>
      </c>
      <c r="G564" t="e">
        <f t="shared" si="61"/>
        <v>#N/A</v>
      </c>
      <c r="H564" t="e">
        <f t="shared" si="62"/>
        <v>#N/A</v>
      </c>
    </row>
    <row r="565" spans="1:8" x14ac:dyDescent="0.25">
      <c r="A565" s="1">
        <v>44555</v>
      </c>
      <c r="B565" s="5" t="e">
        <f t="shared" si="56"/>
        <v>#N/A</v>
      </c>
      <c r="C565" t="e">
        <f t="shared" si="57"/>
        <v>#N/A</v>
      </c>
      <c r="D565" s="5" t="e">
        <f t="shared" si="58"/>
        <v>#N/A</v>
      </c>
      <c r="E565" s="5" t="e">
        <f t="shared" si="59"/>
        <v>#N/A</v>
      </c>
      <c r="F565" t="e">
        <f t="shared" si="60"/>
        <v>#N/A</v>
      </c>
      <c r="G565" t="e">
        <f t="shared" si="61"/>
        <v>#N/A</v>
      </c>
      <c r="H565" t="e">
        <f t="shared" si="62"/>
        <v>#N/A</v>
      </c>
    </row>
    <row r="566" spans="1:8" x14ac:dyDescent="0.25">
      <c r="A566" s="1">
        <v>44554</v>
      </c>
      <c r="B566" s="5">
        <f t="shared" si="56"/>
        <v>2837</v>
      </c>
      <c r="C566" t="str">
        <f t="shared" si="57"/>
        <v>17.78K</v>
      </c>
      <c r="D566" s="5" t="e">
        <f t="shared" si="58"/>
        <v>#N/A</v>
      </c>
      <c r="E566" s="5" t="e">
        <f t="shared" si="59"/>
        <v>#N/A</v>
      </c>
      <c r="F566">
        <f t="shared" si="60"/>
        <v>81.25</v>
      </c>
      <c r="G566" t="e">
        <f t="shared" si="61"/>
        <v>#N/A</v>
      </c>
      <c r="H566">
        <f t="shared" si="62"/>
        <v>17000</v>
      </c>
    </row>
    <row r="567" spans="1:8" x14ac:dyDescent="0.25">
      <c r="A567" s="1">
        <v>44553</v>
      </c>
      <c r="B567" s="5">
        <f t="shared" si="56"/>
        <v>2846</v>
      </c>
      <c r="C567" t="str">
        <f t="shared" si="57"/>
        <v>43.45K</v>
      </c>
      <c r="D567" s="5">
        <f t="shared" si="58"/>
        <v>73.790000000000006</v>
      </c>
      <c r="E567" s="5" t="str">
        <f t="shared" si="59"/>
        <v>270.22K</v>
      </c>
      <c r="F567">
        <f t="shared" si="60"/>
        <v>81.25</v>
      </c>
      <c r="G567" t="e">
        <f t="shared" si="61"/>
        <v>#N/A</v>
      </c>
      <c r="H567">
        <f t="shared" si="62"/>
        <v>17000</v>
      </c>
    </row>
    <row r="568" spans="1:8" x14ac:dyDescent="0.25">
      <c r="A568" s="1">
        <v>44552</v>
      </c>
      <c r="B568" s="5">
        <f t="shared" si="56"/>
        <v>2824.5</v>
      </c>
      <c r="C568" t="str">
        <f t="shared" si="57"/>
        <v>62.53K</v>
      </c>
      <c r="D568" s="5">
        <f t="shared" si="58"/>
        <v>72.760000000000005</v>
      </c>
      <c r="E568" s="5" t="str">
        <f t="shared" si="59"/>
        <v>306.71K</v>
      </c>
      <c r="F568">
        <f t="shared" si="60"/>
        <v>79.05</v>
      </c>
      <c r="G568">
        <f t="shared" si="61"/>
        <v>65000</v>
      </c>
      <c r="H568">
        <f t="shared" si="62"/>
        <v>17000</v>
      </c>
    </row>
    <row r="569" spans="1:8" x14ac:dyDescent="0.25">
      <c r="A569" s="1">
        <v>44551</v>
      </c>
      <c r="B569" s="5">
        <f t="shared" si="56"/>
        <v>2754</v>
      </c>
      <c r="C569" t="str">
        <f t="shared" si="57"/>
        <v>39.13K</v>
      </c>
      <c r="D569" s="5">
        <f t="shared" si="58"/>
        <v>71.12</v>
      </c>
      <c r="E569" s="5" t="str">
        <f t="shared" si="59"/>
        <v>358.78K</v>
      </c>
      <c r="F569">
        <f t="shared" si="60"/>
        <v>79.05</v>
      </c>
      <c r="G569" t="e">
        <f t="shared" si="61"/>
        <v>#N/A</v>
      </c>
      <c r="H569">
        <f t="shared" si="62"/>
        <v>17000</v>
      </c>
    </row>
    <row r="570" spans="1:8" x14ac:dyDescent="0.25">
      <c r="A570" s="1">
        <v>44550</v>
      </c>
      <c r="B570" s="5">
        <f t="shared" si="56"/>
        <v>2671</v>
      </c>
      <c r="C570" t="str">
        <f t="shared" si="57"/>
        <v>38.22K</v>
      </c>
      <c r="D570" s="5">
        <f t="shared" si="58"/>
        <v>68.23</v>
      </c>
      <c r="E570" s="5" t="str">
        <f t="shared" si="59"/>
        <v>36.73K</v>
      </c>
      <c r="F570">
        <f t="shared" si="60"/>
        <v>79.05</v>
      </c>
      <c r="G570" t="e">
        <f t="shared" si="61"/>
        <v>#N/A</v>
      </c>
      <c r="H570">
        <f t="shared" si="62"/>
        <v>17000</v>
      </c>
    </row>
    <row r="571" spans="1:8" x14ac:dyDescent="0.25">
      <c r="A571" s="1">
        <v>44549</v>
      </c>
      <c r="B571" s="5" t="e">
        <f t="shared" si="56"/>
        <v>#N/A</v>
      </c>
      <c r="C571" t="e">
        <f t="shared" si="57"/>
        <v>#N/A</v>
      </c>
      <c r="D571" s="5" t="e">
        <f t="shared" si="58"/>
        <v>#N/A</v>
      </c>
      <c r="E571" s="5" t="e">
        <f t="shared" si="59"/>
        <v>#N/A</v>
      </c>
      <c r="F571" t="e">
        <f t="shared" si="60"/>
        <v>#N/A</v>
      </c>
      <c r="G571" t="e">
        <f t="shared" si="61"/>
        <v>#N/A</v>
      </c>
      <c r="H571" t="e">
        <f t="shared" si="62"/>
        <v>#N/A</v>
      </c>
    </row>
    <row r="572" spans="1:8" x14ac:dyDescent="0.25">
      <c r="A572" s="1">
        <v>44548</v>
      </c>
      <c r="B572" s="5" t="e">
        <f t="shared" si="56"/>
        <v>#N/A</v>
      </c>
      <c r="C572" t="e">
        <f t="shared" si="57"/>
        <v>#N/A</v>
      </c>
      <c r="D572" s="5" t="e">
        <f t="shared" si="58"/>
        <v>#N/A</v>
      </c>
      <c r="E572" s="5" t="e">
        <f t="shared" si="59"/>
        <v>#N/A</v>
      </c>
      <c r="F572" t="e">
        <f t="shared" si="60"/>
        <v>#N/A</v>
      </c>
      <c r="G572" t="e">
        <f t="shared" si="61"/>
        <v>#N/A</v>
      </c>
      <c r="H572" t="e">
        <f t="shared" si="62"/>
        <v>#N/A</v>
      </c>
    </row>
    <row r="573" spans="1:8" x14ac:dyDescent="0.25">
      <c r="A573" s="1">
        <v>44547</v>
      </c>
      <c r="B573" s="5">
        <f t="shared" si="56"/>
        <v>2724.5</v>
      </c>
      <c r="C573" t="str">
        <f t="shared" si="57"/>
        <v>46.10K</v>
      </c>
      <c r="D573" s="5">
        <f t="shared" si="58"/>
        <v>70.86</v>
      </c>
      <c r="E573" s="5" t="str">
        <f t="shared" si="59"/>
        <v>78.13K</v>
      </c>
      <c r="F573">
        <f t="shared" si="60"/>
        <v>78.2</v>
      </c>
      <c r="G573" t="e">
        <f t="shared" si="61"/>
        <v>#N/A</v>
      </c>
      <c r="H573">
        <f t="shared" si="62"/>
        <v>17000</v>
      </c>
    </row>
    <row r="574" spans="1:8" x14ac:dyDescent="0.25">
      <c r="A574" s="1">
        <v>44546</v>
      </c>
      <c r="B574" s="5">
        <f t="shared" si="56"/>
        <v>2667</v>
      </c>
      <c r="C574" t="str">
        <f t="shared" si="57"/>
        <v>66.37K</v>
      </c>
      <c r="D574" s="5">
        <f t="shared" si="58"/>
        <v>72.38</v>
      </c>
      <c r="E574" s="5" t="str">
        <f t="shared" si="59"/>
        <v>142.54K</v>
      </c>
      <c r="F574">
        <f t="shared" si="60"/>
        <v>78.25</v>
      </c>
      <c r="G574" t="e">
        <f t="shared" si="61"/>
        <v>#N/A</v>
      </c>
      <c r="H574">
        <f t="shared" si="62"/>
        <v>17000</v>
      </c>
    </row>
    <row r="575" spans="1:8" x14ac:dyDescent="0.25">
      <c r="A575" s="1">
        <v>44545</v>
      </c>
      <c r="B575" s="5">
        <f t="shared" si="56"/>
        <v>2597</v>
      </c>
      <c r="C575" t="str">
        <f t="shared" si="57"/>
        <v>41.76K</v>
      </c>
      <c r="D575" s="5">
        <f t="shared" si="58"/>
        <v>70.87</v>
      </c>
      <c r="E575" s="5" t="str">
        <f t="shared" si="59"/>
        <v>294.34K</v>
      </c>
      <c r="F575">
        <f t="shared" si="60"/>
        <v>77.8</v>
      </c>
      <c r="G575">
        <f t="shared" si="61"/>
        <v>66000</v>
      </c>
      <c r="H575">
        <f t="shared" si="62"/>
        <v>17000</v>
      </c>
    </row>
    <row r="576" spans="1:8" x14ac:dyDescent="0.25">
      <c r="A576" s="1">
        <v>44544</v>
      </c>
      <c r="B576" s="5">
        <f t="shared" si="56"/>
        <v>2628.5</v>
      </c>
      <c r="C576" t="str">
        <f t="shared" si="57"/>
        <v>26.75K</v>
      </c>
      <c r="D576" s="5">
        <f t="shared" si="58"/>
        <v>70.73</v>
      </c>
      <c r="E576" s="5" t="str">
        <f t="shared" si="59"/>
        <v>359.45K</v>
      </c>
      <c r="F576">
        <f t="shared" si="60"/>
        <v>79.3</v>
      </c>
      <c r="G576" t="e">
        <f t="shared" si="61"/>
        <v>#N/A</v>
      </c>
      <c r="H576">
        <f t="shared" si="62"/>
        <v>16000</v>
      </c>
    </row>
    <row r="577" spans="1:8" x14ac:dyDescent="0.25">
      <c r="A577" s="1">
        <v>44543</v>
      </c>
      <c r="B577" s="5">
        <f t="shared" si="56"/>
        <v>2654</v>
      </c>
      <c r="C577" t="str">
        <f t="shared" si="57"/>
        <v>35.02K</v>
      </c>
      <c r="D577" s="5">
        <f t="shared" si="58"/>
        <v>71.290000000000006</v>
      </c>
      <c r="E577" s="5" t="str">
        <f t="shared" si="59"/>
        <v>406.60K</v>
      </c>
      <c r="F577">
        <f t="shared" si="60"/>
        <v>79.45</v>
      </c>
      <c r="G577" t="e">
        <f t="shared" si="61"/>
        <v>#N/A</v>
      </c>
      <c r="H577">
        <f t="shared" si="62"/>
        <v>16000</v>
      </c>
    </row>
    <row r="578" spans="1:8" x14ac:dyDescent="0.25">
      <c r="A578" s="1">
        <v>44542</v>
      </c>
      <c r="B578" s="5" t="e">
        <f t="shared" ref="B578:B641" si="63">VLOOKUP(A578,data,2,FALSE)</f>
        <v>#N/A</v>
      </c>
      <c r="C578" t="e">
        <f t="shared" ref="C578:C641" si="64">VLOOKUP(A578,data,6,FALSE)</f>
        <v>#N/A</v>
      </c>
      <c r="D578" s="5" t="e">
        <f t="shared" ref="D578:D641" si="65">VLOOKUP(A578,data2,2,FALSE)</f>
        <v>#N/A</v>
      </c>
      <c r="E578" s="5" t="e">
        <f t="shared" ref="E578:E641" si="66">VLOOKUP(A578,data2,6,FALSE)</f>
        <v>#N/A</v>
      </c>
      <c r="F578" t="e">
        <f t="shared" ref="F578:F641" si="67">VLOOKUP(A578,data3,2,FALSE)</f>
        <v>#N/A</v>
      </c>
      <c r="G578" t="e">
        <f t="shared" ref="G578:G641" si="68">VLOOKUP(A578,data4,2,FALSE)</f>
        <v>#N/A</v>
      </c>
      <c r="H578" t="e">
        <f t="shared" ref="H578:H641" si="69">VLOOKUP(A578,data5,2,FALSE)</f>
        <v>#N/A</v>
      </c>
    </row>
    <row r="579" spans="1:8" x14ac:dyDescent="0.25">
      <c r="A579" s="1">
        <v>44541</v>
      </c>
      <c r="B579" s="5" t="e">
        <f t="shared" si="63"/>
        <v>#N/A</v>
      </c>
      <c r="C579" t="e">
        <f t="shared" si="64"/>
        <v>#N/A</v>
      </c>
      <c r="D579" s="5" t="e">
        <f t="shared" si="65"/>
        <v>#N/A</v>
      </c>
      <c r="E579" s="5" t="e">
        <f t="shared" si="66"/>
        <v>#N/A</v>
      </c>
      <c r="F579" t="e">
        <f t="shared" si="67"/>
        <v>#N/A</v>
      </c>
      <c r="G579" t="e">
        <f t="shared" si="68"/>
        <v>#N/A</v>
      </c>
      <c r="H579" t="e">
        <f t="shared" si="69"/>
        <v>#N/A</v>
      </c>
    </row>
    <row r="580" spans="1:8" x14ac:dyDescent="0.25">
      <c r="A580" s="1">
        <v>44540</v>
      </c>
      <c r="B580" s="5">
        <f t="shared" si="63"/>
        <v>2606.5</v>
      </c>
      <c r="C580" t="str">
        <f t="shared" si="64"/>
        <v>28.34K</v>
      </c>
      <c r="D580" s="5">
        <f t="shared" si="65"/>
        <v>71.67</v>
      </c>
      <c r="E580" s="5" t="str">
        <f t="shared" si="66"/>
        <v>397.88K</v>
      </c>
      <c r="F580">
        <f t="shared" si="67"/>
        <v>81.400000000000006</v>
      </c>
      <c r="G580" t="e">
        <f t="shared" si="68"/>
        <v>#N/A</v>
      </c>
      <c r="H580">
        <f t="shared" si="69"/>
        <v>16000</v>
      </c>
    </row>
    <row r="581" spans="1:8" x14ac:dyDescent="0.25">
      <c r="A581" s="1">
        <v>44539</v>
      </c>
      <c r="B581" s="5">
        <f t="shared" si="63"/>
        <v>2626.5</v>
      </c>
      <c r="C581" t="str">
        <f t="shared" si="64"/>
        <v>28.64K</v>
      </c>
      <c r="D581" s="5">
        <f t="shared" si="65"/>
        <v>70.94</v>
      </c>
      <c r="E581" s="5" t="str">
        <f t="shared" si="66"/>
        <v>393.21K</v>
      </c>
      <c r="F581">
        <f t="shared" si="67"/>
        <v>81.45</v>
      </c>
      <c r="G581" t="e">
        <f t="shared" si="68"/>
        <v>#N/A</v>
      </c>
      <c r="H581">
        <f t="shared" si="69"/>
        <v>16000</v>
      </c>
    </row>
    <row r="582" spans="1:8" x14ac:dyDescent="0.25">
      <c r="A582" s="1">
        <v>44538</v>
      </c>
      <c r="B582" s="5">
        <f t="shared" si="63"/>
        <v>2627</v>
      </c>
      <c r="C582" t="str">
        <f t="shared" si="64"/>
        <v>21.62K</v>
      </c>
      <c r="D582" s="5">
        <f t="shared" si="65"/>
        <v>72.36</v>
      </c>
      <c r="E582" s="5" t="str">
        <f t="shared" si="66"/>
        <v>464.85K</v>
      </c>
      <c r="F582">
        <f t="shared" si="67"/>
        <v>84.75</v>
      </c>
      <c r="G582">
        <f t="shared" si="68"/>
        <v>67000</v>
      </c>
      <c r="H582">
        <f t="shared" si="69"/>
        <v>16000</v>
      </c>
    </row>
    <row r="583" spans="1:8" x14ac:dyDescent="0.25">
      <c r="A583" s="1">
        <v>44537</v>
      </c>
      <c r="B583" s="5">
        <f t="shared" si="63"/>
        <v>2628.5</v>
      </c>
      <c r="C583" t="str">
        <f t="shared" si="64"/>
        <v>25.96K</v>
      </c>
      <c r="D583" s="5">
        <f t="shared" si="65"/>
        <v>72.05</v>
      </c>
      <c r="E583" s="5" t="str">
        <f t="shared" si="66"/>
        <v>496.53K</v>
      </c>
      <c r="F583">
        <f t="shared" si="67"/>
        <v>84.5</v>
      </c>
      <c r="G583" t="e">
        <f t="shared" si="68"/>
        <v>#N/A</v>
      </c>
      <c r="H583">
        <f t="shared" si="69"/>
        <v>16000</v>
      </c>
    </row>
    <row r="584" spans="1:8" x14ac:dyDescent="0.25">
      <c r="A584" s="1">
        <v>44536</v>
      </c>
      <c r="B584" s="5">
        <f t="shared" si="63"/>
        <v>2588</v>
      </c>
      <c r="C584" t="str">
        <f t="shared" si="64"/>
        <v>34.48K</v>
      </c>
      <c r="D584" s="5">
        <f t="shared" si="65"/>
        <v>69.489999999999995</v>
      </c>
      <c r="E584" s="5" t="str">
        <f t="shared" si="66"/>
        <v>401.06K</v>
      </c>
      <c r="F584">
        <f t="shared" si="67"/>
        <v>87.35</v>
      </c>
      <c r="G584" t="e">
        <f t="shared" si="68"/>
        <v>#N/A</v>
      </c>
      <c r="H584">
        <f t="shared" si="69"/>
        <v>17000</v>
      </c>
    </row>
    <row r="585" spans="1:8" x14ac:dyDescent="0.25">
      <c r="A585" s="1">
        <v>44535</v>
      </c>
      <c r="B585" s="5" t="e">
        <f t="shared" si="63"/>
        <v>#N/A</v>
      </c>
      <c r="C585" t="e">
        <f t="shared" si="64"/>
        <v>#N/A</v>
      </c>
      <c r="D585" s="5" t="e">
        <f t="shared" si="65"/>
        <v>#N/A</v>
      </c>
      <c r="E585" s="5" t="e">
        <f t="shared" si="66"/>
        <v>#N/A</v>
      </c>
      <c r="F585" t="e">
        <f t="shared" si="67"/>
        <v>#N/A</v>
      </c>
      <c r="G585" t="e">
        <f t="shared" si="68"/>
        <v>#N/A</v>
      </c>
      <c r="H585" t="e">
        <f t="shared" si="69"/>
        <v>#N/A</v>
      </c>
    </row>
    <row r="586" spans="1:8" x14ac:dyDescent="0.25">
      <c r="A586" s="1">
        <v>44534</v>
      </c>
      <c r="B586" s="5" t="e">
        <f t="shared" si="63"/>
        <v>#N/A</v>
      </c>
      <c r="C586" t="e">
        <f t="shared" si="64"/>
        <v>#N/A</v>
      </c>
      <c r="D586" s="5" t="e">
        <f t="shared" si="65"/>
        <v>#N/A</v>
      </c>
      <c r="E586" s="5" t="e">
        <f t="shared" si="66"/>
        <v>#N/A</v>
      </c>
      <c r="F586" t="e">
        <f t="shared" si="67"/>
        <v>#N/A</v>
      </c>
      <c r="G586" t="e">
        <f t="shared" si="68"/>
        <v>#N/A</v>
      </c>
      <c r="H586" t="e">
        <f t="shared" si="69"/>
        <v>#N/A</v>
      </c>
    </row>
    <row r="587" spans="1:8" x14ac:dyDescent="0.25">
      <c r="A587" s="1">
        <v>44533</v>
      </c>
      <c r="B587" s="5">
        <f t="shared" si="63"/>
        <v>2623</v>
      </c>
      <c r="C587" t="str">
        <f t="shared" si="64"/>
        <v>32.72K</v>
      </c>
      <c r="D587" s="5">
        <f t="shared" si="65"/>
        <v>66.260000000000005</v>
      </c>
      <c r="E587" s="5" t="str">
        <f t="shared" si="66"/>
        <v>449.97K</v>
      </c>
      <c r="F587">
        <f t="shared" si="67"/>
        <v>88.2</v>
      </c>
      <c r="G587" t="e">
        <f t="shared" si="68"/>
        <v>#N/A</v>
      </c>
      <c r="H587">
        <f t="shared" si="69"/>
        <v>17250</v>
      </c>
    </row>
    <row r="588" spans="1:8" x14ac:dyDescent="0.25">
      <c r="A588" s="1">
        <v>44532</v>
      </c>
      <c r="B588" s="5">
        <f t="shared" si="63"/>
        <v>2600</v>
      </c>
      <c r="C588" t="str">
        <f t="shared" si="64"/>
        <v>55.45K</v>
      </c>
      <c r="D588" s="5">
        <f t="shared" si="65"/>
        <v>66.5</v>
      </c>
      <c r="E588" s="5" t="str">
        <f t="shared" si="66"/>
        <v>668.29K</v>
      </c>
      <c r="F588">
        <f t="shared" si="67"/>
        <v>87.45</v>
      </c>
      <c r="G588" t="e">
        <f t="shared" si="68"/>
        <v>#N/A</v>
      </c>
      <c r="H588">
        <f t="shared" si="69"/>
        <v>17250</v>
      </c>
    </row>
    <row r="589" spans="1:8" x14ac:dyDescent="0.25">
      <c r="A589" s="1">
        <v>44531</v>
      </c>
      <c r="B589" s="5">
        <f t="shared" si="63"/>
        <v>2664.5</v>
      </c>
      <c r="C589" t="str">
        <f t="shared" si="64"/>
        <v>61.53K</v>
      </c>
      <c r="D589" s="5">
        <f t="shared" si="65"/>
        <v>65.569999999999993</v>
      </c>
      <c r="E589" s="5" t="str">
        <f t="shared" si="66"/>
        <v>602.45K</v>
      </c>
      <c r="F589">
        <f t="shared" si="67"/>
        <v>90.35</v>
      </c>
      <c r="G589">
        <f t="shared" si="68"/>
        <v>67500</v>
      </c>
      <c r="H589">
        <f t="shared" si="69"/>
        <v>17250</v>
      </c>
    </row>
    <row r="590" spans="1:8" x14ac:dyDescent="0.25">
      <c r="A590" s="1">
        <v>44530</v>
      </c>
      <c r="B590" s="5">
        <f t="shared" si="63"/>
        <v>2625</v>
      </c>
      <c r="C590" t="str">
        <f t="shared" si="64"/>
        <v>51.65K</v>
      </c>
      <c r="D590" s="5">
        <f t="shared" si="65"/>
        <v>66.180000000000007</v>
      </c>
      <c r="E590" s="5" t="str">
        <f t="shared" si="66"/>
        <v>722.48K</v>
      </c>
      <c r="F590">
        <f t="shared" si="67"/>
        <v>90.35</v>
      </c>
      <c r="G590" t="e">
        <f t="shared" si="68"/>
        <v>#N/A</v>
      </c>
      <c r="H590">
        <f t="shared" si="69"/>
        <v>17500</v>
      </c>
    </row>
    <row r="591" spans="1:8" x14ac:dyDescent="0.25">
      <c r="A591" s="1">
        <v>44529</v>
      </c>
      <c r="B591" s="5">
        <f t="shared" si="63"/>
        <v>2630</v>
      </c>
      <c r="C591" t="str">
        <f t="shared" si="64"/>
        <v>49.98K</v>
      </c>
      <c r="D591" s="5">
        <f t="shared" si="65"/>
        <v>69.95</v>
      </c>
      <c r="E591" s="5" t="str">
        <f t="shared" si="66"/>
        <v>675.09K</v>
      </c>
      <c r="F591">
        <f t="shared" si="67"/>
        <v>88.55</v>
      </c>
      <c r="G591" t="e">
        <f t="shared" si="68"/>
        <v>#N/A</v>
      </c>
      <c r="H591">
        <f t="shared" si="69"/>
        <v>17500</v>
      </c>
    </row>
    <row r="592" spans="1:8" x14ac:dyDescent="0.25">
      <c r="A592" s="1">
        <v>44528</v>
      </c>
      <c r="B592" s="5" t="e">
        <f t="shared" si="63"/>
        <v>#N/A</v>
      </c>
      <c r="C592" t="e">
        <f t="shared" si="64"/>
        <v>#N/A</v>
      </c>
      <c r="D592" s="5" t="e">
        <f t="shared" si="65"/>
        <v>#N/A</v>
      </c>
      <c r="E592" s="5" t="e">
        <f t="shared" si="66"/>
        <v>#N/A</v>
      </c>
      <c r="F592" t="e">
        <f t="shared" si="67"/>
        <v>#N/A</v>
      </c>
      <c r="G592" t="e">
        <f t="shared" si="68"/>
        <v>#N/A</v>
      </c>
      <c r="H592" t="e">
        <f t="shared" si="69"/>
        <v>#N/A</v>
      </c>
    </row>
    <row r="593" spans="1:8" x14ac:dyDescent="0.25">
      <c r="A593" s="1">
        <v>44527</v>
      </c>
      <c r="B593" s="5" t="e">
        <f t="shared" si="63"/>
        <v>#N/A</v>
      </c>
      <c r="C593" t="e">
        <f t="shared" si="64"/>
        <v>#N/A</v>
      </c>
      <c r="D593" s="5" t="e">
        <f t="shared" si="65"/>
        <v>#N/A</v>
      </c>
      <c r="E593" s="5" t="e">
        <f t="shared" si="66"/>
        <v>#N/A</v>
      </c>
      <c r="F593" t="e">
        <f t="shared" si="67"/>
        <v>#N/A</v>
      </c>
      <c r="G593" t="e">
        <f t="shared" si="68"/>
        <v>#N/A</v>
      </c>
      <c r="H593" t="e">
        <f t="shared" si="69"/>
        <v>#N/A</v>
      </c>
    </row>
    <row r="594" spans="1:8" x14ac:dyDescent="0.25">
      <c r="A594" s="1">
        <v>44526</v>
      </c>
      <c r="B594" s="5">
        <f t="shared" si="63"/>
        <v>2615</v>
      </c>
      <c r="C594" t="str">
        <f t="shared" si="64"/>
        <v>48.35K</v>
      </c>
      <c r="D594" s="5">
        <f t="shared" si="65"/>
        <v>68.150000000000006</v>
      </c>
      <c r="E594" s="5" t="str">
        <f t="shared" si="66"/>
        <v>844.63K</v>
      </c>
      <c r="F594">
        <f t="shared" si="67"/>
        <v>88.5</v>
      </c>
      <c r="G594" t="e">
        <f t="shared" si="68"/>
        <v>#N/A</v>
      </c>
      <c r="H594">
        <f t="shared" si="69"/>
        <v>17750</v>
      </c>
    </row>
    <row r="595" spans="1:8" x14ac:dyDescent="0.25">
      <c r="A595" s="1">
        <v>44525</v>
      </c>
      <c r="B595" s="5">
        <f t="shared" si="63"/>
        <v>2717.5</v>
      </c>
      <c r="C595" t="str">
        <f t="shared" si="64"/>
        <v>23.86K</v>
      </c>
      <c r="D595" s="5">
        <f t="shared" si="65"/>
        <v>77.41</v>
      </c>
      <c r="E595" s="5">
        <f t="shared" si="66"/>
        <v>0</v>
      </c>
      <c r="F595">
        <f t="shared" si="67"/>
        <v>88.25</v>
      </c>
      <c r="G595" t="e">
        <f t="shared" si="68"/>
        <v>#N/A</v>
      </c>
      <c r="H595">
        <f t="shared" si="69"/>
        <v>17750</v>
      </c>
    </row>
    <row r="596" spans="1:8" x14ac:dyDescent="0.25">
      <c r="A596" s="1">
        <v>44524</v>
      </c>
      <c r="B596" s="5">
        <f t="shared" si="63"/>
        <v>2704</v>
      </c>
      <c r="C596" t="str">
        <f t="shared" si="64"/>
        <v>29.45K</v>
      </c>
      <c r="D596" s="5">
        <f t="shared" si="65"/>
        <v>78.39</v>
      </c>
      <c r="E596" s="5" t="str">
        <f t="shared" si="66"/>
        <v>328.85K</v>
      </c>
      <c r="F596">
        <f t="shared" si="67"/>
        <v>87.75</v>
      </c>
      <c r="G596">
        <f t="shared" si="68"/>
        <v>69000</v>
      </c>
      <c r="H596">
        <f t="shared" si="69"/>
        <v>17750</v>
      </c>
    </row>
    <row r="597" spans="1:8" x14ac:dyDescent="0.25">
      <c r="A597" s="1">
        <v>44523</v>
      </c>
      <c r="B597" s="5">
        <f t="shared" si="63"/>
        <v>2668.5</v>
      </c>
      <c r="C597" t="str">
        <f t="shared" si="64"/>
        <v>20.74K</v>
      </c>
      <c r="D597" s="5">
        <f t="shared" si="65"/>
        <v>78.5</v>
      </c>
      <c r="E597" s="5" t="str">
        <f t="shared" si="66"/>
        <v>506.99K</v>
      </c>
      <c r="F597">
        <f t="shared" si="67"/>
        <v>80.8</v>
      </c>
      <c r="G597" t="e">
        <f t="shared" si="68"/>
        <v>#N/A</v>
      </c>
      <c r="H597">
        <f t="shared" si="69"/>
        <v>17750</v>
      </c>
    </row>
    <row r="598" spans="1:8" x14ac:dyDescent="0.25">
      <c r="A598" s="1">
        <v>44522</v>
      </c>
      <c r="B598" s="5">
        <f t="shared" si="63"/>
        <v>2689.5</v>
      </c>
      <c r="C598" t="str">
        <f t="shared" si="64"/>
        <v>30.23K</v>
      </c>
      <c r="D598" s="5">
        <f t="shared" si="65"/>
        <v>76.75</v>
      </c>
      <c r="E598" s="5" t="str">
        <f t="shared" si="66"/>
        <v>465.77K</v>
      </c>
      <c r="F598">
        <f t="shared" si="67"/>
        <v>79.650000000000006</v>
      </c>
      <c r="G598" t="e">
        <f t="shared" si="68"/>
        <v>#N/A</v>
      </c>
      <c r="H598">
        <f t="shared" si="69"/>
        <v>18000</v>
      </c>
    </row>
    <row r="599" spans="1:8" x14ac:dyDescent="0.25">
      <c r="A599" s="1">
        <v>44521</v>
      </c>
      <c r="B599" s="5" t="e">
        <f t="shared" si="63"/>
        <v>#N/A</v>
      </c>
      <c r="C599" t="e">
        <f t="shared" si="64"/>
        <v>#N/A</v>
      </c>
      <c r="D599" s="5" t="e">
        <f t="shared" si="65"/>
        <v>#N/A</v>
      </c>
      <c r="E599" s="5" t="e">
        <f t="shared" si="66"/>
        <v>#N/A</v>
      </c>
      <c r="F599" t="e">
        <f t="shared" si="67"/>
        <v>#N/A</v>
      </c>
      <c r="G599" t="e">
        <f t="shared" si="68"/>
        <v>#N/A</v>
      </c>
      <c r="H599" t="e">
        <f t="shared" si="69"/>
        <v>#N/A</v>
      </c>
    </row>
    <row r="600" spans="1:8" x14ac:dyDescent="0.25">
      <c r="A600" s="1">
        <v>44520</v>
      </c>
      <c r="B600" s="5" t="e">
        <f t="shared" si="63"/>
        <v>#N/A</v>
      </c>
      <c r="C600" t="e">
        <f t="shared" si="64"/>
        <v>#N/A</v>
      </c>
      <c r="D600" s="5" t="e">
        <f t="shared" si="65"/>
        <v>#N/A</v>
      </c>
      <c r="E600" s="5" t="e">
        <f t="shared" si="66"/>
        <v>#N/A</v>
      </c>
      <c r="F600" t="e">
        <f t="shared" si="67"/>
        <v>#N/A</v>
      </c>
      <c r="G600" t="e">
        <f t="shared" si="68"/>
        <v>#N/A</v>
      </c>
      <c r="H600" t="e">
        <f t="shared" si="69"/>
        <v>#N/A</v>
      </c>
    </row>
    <row r="601" spans="1:8" x14ac:dyDescent="0.25">
      <c r="A601" s="1">
        <v>44519</v>
      </c>
      <c r="B601" s="5">
        <f t="shared" si="63"/>
        <v>2679.5</v>
      </c>
      <c r="C601" t="str">
        <f t="shared" si="64"/>
        <v>42.36K</v>
      </c>
      <c r="D601" s="5">
        <f t="shared" si="65"/>
        <v>76.099999999999994</v>
      </c>
      <c r="E601" s="5" t="str">
        <f t="shared" si="66"/>
        <v>30.70K</v>
      </c>
      <c r="F601">
        <f t="shared" si="67"/>
        <v>79.650000000000006</v>
      </c>
      <c r="G601" t="e">
        <f t="shared" si="68"/>
        <v>#N/A</v>
      </c>
      <c r="H601">
        <f t="shared" si="69"/>
        <v>18000</v>
      </c>
    </row>
    <row r="602" spans="1:8" x14ac:dyDescent="0.25">
      <c r="A602" s="1">
        <v>44518</v>
      </c>
      <c r="B602" s="5">
        <f t="shared" si="63"/>
        <v>2616</v>
      </c>
      <c r="C602" t="str">
        <f t="shared" si="64"/>
        <v>28.27K</v>
      </c>
      <c r="D602" s="5">
        <f t="shared" si="65"/>
        <v>79.010000000000005</v>
      </c>
      <c r="E602" s="5" t="str">
        <f t="shared" si="66"/>
        <v>83.98K</v>
      </c>
      <c r="F602">
        <f t="shared" si="67"/>
        <v>87.55</v>
      </c>
      <c r="G602" t="e">
        <f t="shared" si="68"/>
        <v>#N/A</v>
      </c>
      <c r="H602">
        <f t="shared" si="69"/>
        <v>18000</v>
      </c>
    </row>
    <row r="603" spans="1:8" x14ac:dyDescent="0.25">
      <c r="A603" s="1">
        <v>44517</v>
      </c>
      <c r="B603" s="5">
        <f t="shared" si="63"/>
        <v>2616.5</v>
      </c>
      <c r="C603" t="str">
        <f t="shared" si="64"/>
        <v>32.34K</v>
      </c>
      <c r="D603" s="5">
        <f t="shared" si="65"/>
        <v>78.36</v>
      </c>
      <c r="E603" s="5" t="str">
        <f t="shared" si="66"/>
        <v>174.47K</v>
      </c>
      <c r="F603">
        <f t="shared" si="67"/>
        <v>87.9</v>
      </c>
      <c r="G603">
        <f t="shared" si="68"/>
        <v>71000</v>
      </c>
      <c r="H603">
        <f t="shared" si="69"/>
        <v>18000</v>
      </c>
    </row>
    <row r="604" spans="1:8" x14ac:dyDescent="0.25">
      <c r="A604" s="1">
        <v>44516</v>
      </c>
      <c r="B604" s="5">
        <f t="shared" si="63"/>
        <v>2574.5</v>
      </c>
      <c r="C604" t="str">
        <f t="shared" si="64"/>
        <v>61.52K</v>
      </c>
      <c r="D604" s="5">
        <f t="shared" si="65"/>
        <v>80.760000000000005</v>
      </c>
      <c r="E604" s="5" t="str">
        <f t="shared" si="66"/>
        <v>325.67K</v>
      </c>
      <c r="F604">
        <f t="shared" si="67"/>
        <v>92.35</v>
      </c>
      <c r="G604" t="e">
        <f t="shared" si="68"/>
        <v>#N/A</v>
      </c>
      <c r="H604">
        <f t="shared" si="69"/>
        <v>18000</v>
      </c>
    </row>
    <row r="605" spans="1:8" x14ac:dyDescent="0.25">
      <c r="A605" s="1">
        <v>44515</v>
      </c>
      <c r="B605" s="5">
        <f t="shared" si="63"/>
        <v>2657</v>
      </c>
      <c r="C605" t="str">
        <f t="shared" si="64"/>
        <v>41.16K</v>
      </c>
      <c r="D605" s="5">
        <f t="shared" si="65"/>
        <v>80.88</v>
      </c>
      <c r="E605" s="5" t="str">
        <f t="shared" si="66"/>
        <v>343.48K</v>
      </c>
      <c r="F605">
        <f t="shared" si="67"/>
        <v>94.3</v>
      </c>
      <c r="G605" t="e">
        <f t="shared" si="68"/>
        <v>#N/A</v>
      </c>
      <c r="H605">
        <f t="shared" si="69"/>
        <v>18000</v>
      </c>
    </row>
    <row r="606" spans="1:8" x14ac:dyDescent="0.25">
      <c r="A606" s="1">
        <v>44514</v>
      </c>
      <c r="B606" s="5" t="e">
        <f t="shared" si="63"/>
        <v>#N/A</v>
      </c>
      <c r="C606" t="e">
        <f t="shared" si="64"/>
        <v>#N/A</v>
      </c>
      <c r="D606" s="5" t="e">
        <f t="shared" si="65"/>
        <v>#N/A</v>
      </c>
      <c r="E606" s="5" t="e">
        <f t="shared" si="66"/>
        <v>#N/A</v>
      </c>
      <c r="F606" t="e">
        <f t="shared" si="67"/>
        <v>#N/A</v>
      </c>
      <c r="G606" t="e">
        <f t="shared" si="68"/>
        <v>#N/A</v>
      </c>
      <c r="H606" t="e">
        <f t="shared" si="69"/>
        <v>#N/A</v>
      </c>
    </row>
    <row r="607" spans="1:8" x14ac:dyDescent="0.25">
      <c r="A607" s="1">
        <v>44513</v>
      </c>
      <c r="B607" s="5" t="e">
        <f t="shared" si="63"/>
        <v>#N/A</v>
      </c>
      <c r="C607" t="e">
        <f t="shared" si="64"/>
        <v>#N/A</v>
      </c>
      <c r="D607" s="5" t="e">
        <f t="shared" si="65"/>
        <v>#N/A</v>
      </c>
      <c r="E607" s="5" t="e">
        <f t="shared" si="66"/>
        <v>#N/A</v>
      </c>
      <c r="F607" t="e">
        <f t="shared" si="67"/>
        <v>#N/A</v>
      </c>
      <c r="G607" t="e">
        <f t="shared" si="68"/>
        <v>#N/A</v>
      </c>
      <c r="H607" t="e">
        <f t="shared" si="69"/>
        <v>#N/A</v>
      </c>
    </row>
    <row r="608" spans="1:8" x14ac:dyDescent="0.25">
      <c r="A608" s="1">
        <v>44512</v>
      </c>
      <c r="B608" s="5">
        <f t="shared" si="63"/>
        <v>2700</v>
      </c>
      <c r="C608" t="str">
        <f t="shared" si="64"/>
        <v>38.53K</v>
      </c>
      <c r="D608" s="5">
        <f t="shared" si="65"/>
        <v>80.790000000000006</v>
      </c>
      <c r="E608" s="5" t="str">
        <f t="shared" si="66"/>
        <v>390.30K</v>
      </c>
      <c r="F608">
        <f t="shared" si="67"/>
        <v>96.35</v>
      </c>
      <c r="G608" t="e">
        <f t="shared" si="68"/>
        <v>#N/A</v>
      </c>
      <c r="H608">
        <f t="shared" si="69"/>
        <v>18000</v>
      </c>
    </row>
    <row r="609" spans="1:8" x14ac:dyDescent="0.25">
      <c r="A609" s="1">
        <v>44511</v>
      </c>
      <c r="B609" s="5">
        <f t="shared" si="63"/>
        <v>2660</v>
      </c>
      <c r="C609" t="str">
        <f t="shared" si="64"/>
        <v>41.37K</v>
      </c>
      <c r="D609" s="5">
        <f t="shared" si="65"/>
        <v>81.59</v>
      </c>
      <c r="E609" s="5" t="str">
        <f t="shared" si="66"/>
        <v>475.44K</v>
      </c>
      <c r="F609">
        <f t="shared" si="67"/>
        <v>97.6</v>
      </c>
      <c r="G609" t="e">
        <f t="shared" si="68"/>
        <v>#N/A</v>
      </c>
      <c r="H609">
        <f t="shared" si="69"/>
        <v>18000</v>
      </c>
    </row>
    <row r="610" spans="1:8" x14ac:dyDescent="0.25">
      <c r="A610" s="1">
        <v>44510</v>
      </c>
      <c r="B610" s="5">
        <f t="shared" si="63"/>
        <v>2578</v>
      </c>
      <c r="C610" t="str">
        <f t="shared" si="64"/>
        <v>36.59K</v>
      </c>
      <c r="D610" s="5">
        <f t="shared" si="65"/>
        <v>81.34</v>
      </c>
      <c r="E610" s="5" t="str">
        <f t="shared" si="66"/>
        <v>555.22K</v>
      </c>
      <c r="F610">
        <f t="shared" si="67"/>
        <v>97.75</v>
      </c>
      <c r="G610">
        <f t="shared" si="68"/>
        <v>72500</v>
      </c>
      <c r="H610">
        <f t="shared" si="69"/>
        <v>18000</v>
      </c>
    </row>
    <row r="611" spans="1:8" x14ac:dyDescent="0.25">
      <c r="A611" s="1">
        <v>44509</v>
      </c>
      <c r="B611" s="5">
        <f t="shared" si="63"/>
        <v>2556.5</v>
      </c>
      <c r="C611" t="str">
        <f t="shared" si="64"/>
        <v>42.70K</v>
      </c>
      <c r="D611" s="5">
        <f t="shared" si="65"/>
        <v>84.15</v>
      </c>
      <c r="E611" s="5" t="str">
        <f t="shared" si="66"/>
        <v>504.83K</v>
      </c>
      <c r="F611">
        <f t="shared" si="67"/>
        <v>97.75</v>
      </c>
      <c r="G611" t="e">
        <f t="shared" si="68"/>
        <v>#N/A</v>
      </c>
      <c r="H611">
        <f t="shared" si="69"/>
        <v>18250</v>
      </c>
    </row>
    <row r="612" spans="1:8" x14ac:dyDescent="0.25">
      <c r="A612" s="1">
        <v>44508</v>
      </c>
      <c r="B612" s="5">
        <f t="shared" si="63"/>
        <v>2605</v>
      </c>
      <c r="C612" t="str">
        <f t="shared" si="64"/>
        <v>33.76K</v>
      </c>
      <c r="D612" s="5">
        <f t="shared" si="65"/>
        <v>81.93</v>
      </c>
      <c r="E612" s="5" t="str">
        <f t="shared" si="66"/>
        <v>393.95K</v>
      </c>
      <c r="F612">
        <f t="shared" si="67"/>
        <v>98.2</v>
      </c>
      <c r="G612" t="e">
        <f t="shared" si="68"/>
        <v>#N/A</v>
      </c>
      <c r="H612">
        <f t="shared" si="69"/>
        <v>18500</v>
      </c>
    </row>
    <row r="613" spans="1:8" x14ac:dyDescent="0.25">
      <c r="A613" s="1">
        <v>44507</v>
      </c>
      <c r="B613" s="5" t="e">
        <f t="shared" si="63"/>
        <v>#N/A</v>
      </c>
      <c r="C613" t="e">
        <f t="shared" si="64"/>
        <v>#N/A</v>
      </c>
      <c r="D613" s="5" t="e">
        <f t="shared" si="65"/>
        <v>#N/A</v>
      </c>
      <c r="E613" s="5" t="e">
        <f t="shared" si="66"/>
        <v>#N/A</v>
      </c>
      <c r="F613" t="e">
        <f t="shared" si="67"/>
        <v>#N/A</v>
      </c>
      <c r="G613" t="e">
        <f t="shared" si="68"/>
        <v>#N/A</v>
      </c>
      <c r="H613" t="e">
        <f t="shared" si="69"/>
        <v>#N/A</v>
      </c>
    </row>
    <row r="614" spans="1:8" x14ac:dyDescent="0.25">
      <c r="A614" s="1">
        <v>44506</v>
      </c>
      <c r="B614" s="5" t="e">
        <f t="shared" si="63"/>
        <v>#N/A</v>
      </c>
      <c r="C614" t="e">
        <f t="shared" si="64"/>
        <v>#N/A</v>
      </c>
      <c r="D614" s="5" t="e">
        <f t="shared" si="65"/>
        <v>#N/A</v>
      </c>
      <c r="E614" s="5" t="e">
        <f t="shared" si="66"/>
        <v>#N/A</v>
      </c>
      <c r="F614" t="e">
        <f t="shared" si="67"/>
        <v>#N/A</v>
      </c>
      <c r="G614" t="e">
        <f t="shared" si="68"/>
        <v>#N/A</v>
      </c>
      <c r="H614" t="e">
        <f t="shared" si="69"/>
        <v>#N/A</v>
      </c>
    </row>
    <row r="615" spans="1:8" x14ac:dyDescent="0.25">
      <c r="A615" s="1">
        <v>44505</v>
      </c>
      <c r="B615" s="5">
        <f t="shared" si="63"/>
        <v>2556.5</v>
      </c>
      <c r="C615" t="str">
        <f t="shared" si="64"/>
        <v>53.69K</v>
      </c>
      <c r="D615" s="5">
        <f t="shared" si="65"/>
        <v>81.27</v>
      </c>
      <c r="E615" s="5" t="str">
        <f t="shared" si="66"/>
        <v>531.05K</v>
      </c>
      <c r="F615">
        <f t="shared" si="67"/>
        <v>115.2</v>
      </c>
      <c r="G615" t="e">
        <f t="shared" si="68"/>
        <v>#N/A</v>
      </c>
      <c r="H615">
        <f t="shared" si="69"/>
        <v>18500</v>
      </c>
    </row>
    <row r="616" spans="1:8" x14ac:dyDescent="0.25">
      <c r="A616" s="1">
        <v>44504</v>
      </c>
      <c r="B616" s="5">
        <f t="shared" si="63"/>
        <v>2554.5</v>
      </c>
      <c r="C616" t="str">
        <f t="shared" si="64"/>
        <v>68.70K</v>
      </c>
      <c r="D616" s="5">
        <f t="shared" si="65"/>
        <v>78.81</v>
      </c>
      <c r="E616" s="5" t="str">
        <f t="shared" si="66"/>
        <v>701.12K</v>
      </c>
      <c r="F616" t="e">
        <f t="shared" si="67"/>
        <v>#N/A</v>
      </c>
      <c r="G616" t="e">
        <f t="shared" si="68"/>
        <v>#N/A</v>
      </c>
      <c r="H616">
        <f t="shared" si="69"/>
        <v>18500</v>
      </c>
    </row>
    <row r="617" spans="1:8" x14ac:dyDescent="0.25">
      <c r="A617" s="1">
        <v>44503</v>
      </c>
      <c r="B617" s="5">
        <f t="shared" si="63"/>
        <v>2656</v>
      </c>
      <c r="C617" t="str">
        <f t="shared" si="64"/>
        <v>56.41K</v>
      </c>
      <c r="D617" s="5">
        <f t="shared" si="65"/>
        <v>80.86</v>
      </c>
      <c r="E617" s="5" t="str">
        <f t="shared" si="66"/>
        <v>546.58K</v>
      </c>
      <c r="F617">
        <f t="shared" si="67"/>
        <v>126.25</v>
      </c>
      <c r="G617">
        <f t="shared" si="68"/>
        <v>72500</v>
      </c>
      <c r="H617">
        <f t="shared" si="69"/>
        <v>18500</v>
      </c>
    </row>
    <row r="618" spans="1:8" x14ac:dyDescent="0.25">
      <c r="A618" s="1">
        <v>44502</v>
      </c>
      <c r="B618" s="5">
        <f t="shared" si="63"/>
        <v>2692.5</v>
      </c>
      <c r="C618" t="str">
        <f t="shared" si="64"/>
        <v>46.72K</v>
      </c>
      <c r="D618" s="5">
        <f t="shared" si="65"/>
        <v>83.91</v>
      </c>
      <c r="E618" s="5" t="str">
        <f t="shared" si="66"/>
        <v>429.61K</v>
      </c>
      <c r="F618">
        <f t="shared" si="67"/>
        <v>137.55000000000001</v>
      </c>
      <c r="G618" t="e">
        <f t="shared" si="68"/>
        <v>#N/A</v>
      </c>
      <c r="H618">
        <f t="shared" si="69"/>
        <v>18500</v>
      </c>
    </row>
    <row r="619" spans="1:8" x14ac:dyDescent="0.25">
      <c r="A619" s="1">
        <v>44501</v>
      </c>
      <c r="B619" s="5">
        <f t="shared" si="63"/>
        <v>2719.5</v>
      </c>
      <c r="C619" t="str">
        <f t="shared" si="64"/>
        <v>39.11K</v>
      </c>
      <c r="D619" s="5">
        <f t="shared" si="65"/>
        <v>84.05</v>
      </c>
      <c r="E619" s="5" t="str">
        <f t="shared" si="66"/>
        <v>412.31K</v>
      </c>
      <c r="F619">
        <f t="shared" si="67"/>
        <v>147.80000000000001</v>
      </c>
      <c r="G619" t="e">
        <f t="shared" si="68"/>
        <v>#N/A</v>
      </c>
      <c r="H619">
        <f t="shared" si="69"/>
        <v>18500</v>
      </c>
    </row>
    <row r="620" spans="1:8" x14ac:dyDescent="0.25">
      <c r="A620" s="1">
        <v>44500</v>
      </c>
      <c r="B620" s="5" t="e">
        <f t="shared" si="63"/>
        <v>#N/A</v>
      </c>
      <c r="C620" t="e">
        <f t="shared" si="64"/>
        <v>#N/A</v>
      </c>
      <c r="D620" s="5" t="e">
        <f t="shared" si="65"/>
        <v>#N/A</v>
      </c>
      <c r="E620" s="5" t="e">
        <f t="shared" si="66"/>
        <v>#N/A</v>
      </c>
      <c r="F620" t="e">
        <f t="shared" si="67"/>
        <v>#N/A</v>
      </c>
      <c r="G620" t="e">
        <f t="shared" si="68"/>
        <v>#N/A</v>
      </c>
      <c r="H620" t="e">
        <f t="shared" si="69"/>
        <v>#N/A</v>
      </c>
    </row>
    <row r="621" spans="1:8" x14ac:dyDescent="0.25">
      <c r="A621" s="1">
        <v>44499</v>
      </c>
      <c r="B621" s="5" t="e">
        <f t="shared" si="63"/>
        <v>#N/A</v>
      </c>
      <c r="C621" t="e">
        <f t="shared" si="64"/>
        <v>#N/A</v>
      </c>
      <c r="D621" s="5" t="e">
        <f t="shared" si="65"/>
        <v>#N/A</v>
      </c>
      <c r="E621" s="5" t="e">
        <f t="shared" si="66"/>
        <v>#N/A</v>
      </c>
      <c r="F621" t="e">
        <f t="shared" si="67"/>
        <v>#N/A</v>
      </c>
      <c r="G621" t="e">
        <f t="shared" si="68"/>
        <v>#N/A</v>
      </c>
      <c r="H621" t="e">
        <f t="shared" si="69"/>
        <v>#N/A</v>
      </c>
    </row>
    <row r="622" spans="1:8" x14ac:dyDescent="0.25">
      <c r="A622" s="1">
        <v>44498</v>
      </c>
      <c r="B622" s="5">
        <f t="shared" si="63"/>
        <v>2716.5</v>
      </c>
      <c r="C622" t="str">
        <f t="shared" si="64"/>
        <v>67.42K</v>
      </c>
      <c r="D622" s="5">
        <f t="shared" si="65"/>
        <v>83.57</v>
      </c>
      <c r="E622" s="5" t="str">
        <f t="shared" si="66"/>
        <v>507.31K</v>
      </c>
      <c r="F622">
        <f t="shared" si="67"/>
        <v>159.80000000000001</v>
      </c>
      <c r="G622" t="e">
        <f t="shared" si="68"/>
        <v>#N/A</v>
      </c>
      <c r="H622">
        <f t="shared" si="69"/>
        <v>18500</v>
      </c>
    </row>
    <row r="623" spans="1:8" x14ac:dyDescent="0.25">
      <c r="A623" s="1">
        <v>44497</v>
      </c>
      <c r="B623" s="5">
        <f t="shared" si="63"/>
        <v>2746.5</v>
      </c>
      <c r="C623" t="str">
        <f t="shared" si="64"/>
        <v>87.06K</v>
      </c>
      <c r="D623" s="5">
        <f t="shared" si="65"/>
        <v>82.81</v>
      </c>
      <c r="E623" s="5" t="str">
        <f t="shared" si="66"/>
        <v>491.59K</v>
      </c>
      <c r="F623">
        <f t="shared" si="67"/>
        <v>162.19999999999999</v>
      </c>
      <c r="G623" t="e">
        <f t="shared" si="68"/>
        <v>#N/A</v>
      </c>
      <c r="H623">
        <f t="shared" si="69"/>
        <v>18500</v>
      </c>
    </row>
    <row r="624" spans="1:8" x14ac:dyDescent="0.25">
      <c r="A624" s="1">
        <v>44496</v>
      </c>
      <c r="B624" s="5">
        <f t="shared" si="63"/>
        <v>2686</v>
      </c>
      <c r="C624" t="str">
        <f t="shared" si="64"/>
        <v>116.37K</v>
      </c>
      <c r="D624" s="5">
        <f t="shared" si="65"/>
        <v>82.66</v>
      </c>
      <c r="E624" s="5" t="str">
        <f t="shared" si="66"/>
        <v>529.95K</v>
      </c>
      <c r="F624">
        <f t="shared" si="67"/>
        <v>168.9</v>
      </c>
      <c r="G624">
        <f t="shared" si="68"/>
        <v>72500</v>
      </c>
      <c r="H624">
        <f t="shared" si="69"/>
        <v>18500</v>
      </c>
    </row>
    <row r="625" spans="1:8" x14ac:dyDescent="0.25">
      <c r="A625" s="1">
        <v>44495</v>
      </c>
      <c r="B625" s="5">
        <f t="shared" si="63"/>
        <v>2829</v>
      </c>
      <c r="C625" t="str">
        <f t="shared" si="64"/>
        <v>64.00K</v>
      </c>
      <c r="D625" s="5">
        <f t="shared" si="65"/>
        <v>84.65</v>
      </c>
      <c r="E625" s="5" t="str">
        <f t="shared" si="66"/>
        <v>467.72K</v>
      </c>
      <c r="F625">
        <f t="shared" si="67"/>
        <v>175.15</v>
      </c>
      <c r="G625" t="e">
        <f t="shared" si="68"/>
        <v>#N/A</v>
      </c>
      <c r="H625">
        <f t="shared" si="69"/>
        <v>18500</v>
      </c>
    </row>
    <row r="626" spans="1:8" x14ac:dyDescent="0.25">
      <c r="A626" s="1">
        <v>44494</v>
      </c>
      <c r="B626" s="5">
        <f t="shared" si="63"/>
        <v>2875.5</v>
      </c>
      <c r="C626" t="str">
        <f t="shared" si="64"/>
        <v>50.45K</v>
      </c>
      <c r="D626" s="5">
        <f t="shared" si="65"/>
        <v>83.76</v>
      </c>
      <c r="E626" s="5" t="str">
        <f t="shared" si="66"/>
        <v>568.73K</v>
      </c>
      <c r="F626">
        <f t="shared" si="67"/>
        <v>176.65</v>
      </c>
      <c r="G626" t="e">
        <f t="shared" si="68"/>
        <v>#N/A</v>
      </c>
      <c r="H626">
        <f t="shared" si="69"/>
        <v>18500</v>
      </c>
    </row>
    <row r="627" spans="1:8" x14ac:dyDescent="0.25">
      <c r="A627" s="1">
        <v>44493</v>
      </c>
      <c r="B627" s="5" t="e">
        <f t="shared" si="63"/>
        <v>#N/A</v>
      </c>
      <c r="C627" t="e">
        <f t="shared" si="64"/>
        <v>#N/A</v>
      </c>
      <c r="D627" s="5" t="e">
        <f t="shared" si="65"/>
        <v>#N/A</v>
      </c>
      <c r="E627" s="5" t="e">
        <f t="shared" si="66"/>
        <v>#N/A</v>
      </c>
      <c r="F627" t="e">
        <f t="shared" si="67"/>
        <v>#N/A</v>
      </c>
      <c r="G627" t="e">
        <f t="shared" si="68"/>
        <v>#N/A</v>
      </c>
      <c r="H627" t="e">
        <f t="shared" si="69"/>
        <v>#N/A</v>
      </c>
    </row>
    <row r="628" spans="1:8" x14ac:dyDescent="0.25">
      <c r="A628" s="1">
        <v>44492</v>
      </c>
      <c r="B628" s="5" t="e">
        <f t="shared" si="63"/>
        <v>#N/A</v>
      </c>
      <c r="C628" t="e">
        <f t="shared" si="64"/>
        <v>#N/A</v>
      </c>
      <c r="D628" s="5" t="e">
        <f t="shared" si="65"/>
        <v>#N/A</v>
      </c>
      <c r="E628" s="5" t="e">
        <f t="shared" si="66"/>
        <v>#N/A</v>
      </c>
      <c r="F628" t="e">
        <f t="shared" si="67"/>
        <v>#N/A</v>
      </c>
      <c r="G628" t="e">
        <f t="shared" si="68"/>
        <v>#N/A</v>
      </c>
      <c r="H628" t="e">
        <f t="shared" si="69"/>
        <v>#N/A</v>
      </c>
    </row>
    <row r="629" spans="1:8" x14ac:dyDescent="0.25">
      <c r="A629" s="1">
        <v>44491</v>
      </c>
      <c r="B629" s="5">
        <f t="shared" si="63"/>
        <v>2868</v>
      </c>
      <c r="C629" t="str">
        <f t="shared" si="64"/>
        <v>105.92K</v>
      </c>
      <c r="D629" s="5">
        <f t="shared" si="65"/>
        <v>83.76</v>
      </c>
      <c r="E629" s="5" t="str">
        <f t="shared" si="66"/>
        <v>465.36K</v>
      </c>
      <c r="F629">
        <f t="shared" si="67"/>
        <v>177.3</v>
      </c>
      <c r="G629" t="e">
        <f t="shared" si="68"/>
        <v>#N/A</v>
      </c>
      <c r="H629">
        <f t="shared" si="69"/>
        <v>18500</v>
      </c>
    </row>
    <row r="630" spans="1:8" x14ac:dyDescent="0.25">
      <c r="A630" s="1">
        <v>44490</v>
      </c>
      <c r="B630" s="5">
        <f t="shared" si="63"/>
        <v>2910.5</v>
      </c>
      <c r="C630" t="str">
        <f t="shared" si="64"/>
        <v>90.31K</v>
      </c>
      <c r="D630" s="5">
        <f t="shared" si="65"/>
        <v>82.5</v>
      </c>
      <c r="E630" s="5" t="str">
        <f t="shared" si="66"/>
        <v>567.50K</v>
      </c>
      <c r="F630">
        <f t="shared" si="67"/>
        <v>178.8</v>
      </c>
      <c r="G630" t="e">
        <f t="shared" si="68"/>
        <v>#N/A</v>
      </c>
      <c r="H630">
        <f t="shared" si="69"/>
        <v>18500</v>
      </c>
    </row>
    <row r="631" spans="1:8" x14ac:dyDescent="0.25">
      <c r="A631" s="1">
        <v>44489</v>
      </c>
      <c r="B631" s="5">
        <f t="shared" si="63"/>
        <v>3069.5</v>
      </c>
      <c r="C631" t="str">
        <f t="shared" si="64"/>
        <v>70.75K</v>
      </c>
      <c r="D631" s="5">
        <f t="shared" si="65"/>
        <v>83.87</v>
      </c>
      <c r="E631" s="5" t="str">
        <f t="shared" si="66"/>
        <v>25.72K</v>
      </c>
      <c r="F631">
        <f t="shared" si="67"/>
        <v>178.85</v>
      </c>
      <c r="G631">
        <f t="shared" si="68"/>
        <v>72500</v>
      </c>
      <c r="H631">
        <f t="shared" si="69"/>
        <v>18500</v>
      </c>
    </row>
    <row r="632" spans="1:8" x14ac:dyDescent="0.25">
      <c r="A632" s="1">
        <v>44488</v>
      </c>
      <c r="B632" s="5">
        <f t="shared" si="63"/>
        <v>3112</v>
      </c>
      <c r="C632" t="str">
        <f t="shared" si="64"/>
        <v>74.02K</v>
      </c>
      <c r="D632" s="5">
        <f t="shared" si="65"/>
        <v>82.96</v>
      </c>
      <c r="E632" s="5" t="str">
        <f t="shared" si="66"/>
        <v>82.61K</v>
      </c>
      <c r="F632">
        <f t="shared" si="67"/>
        <v>178.85</v>
      </c>
      <c r="G632" t="e">
        <f t="shared" si="68"/>
        <v>#N/A</v>
      </c>
      <c r="H632">
        <f t="shared" si="69"/>
        <v>18500</v>
      </c>
    </row>
    <row r="633" spans="1:8" x14ac:dyDescent="0.25">
      <c r="A633" s="1">
        <v>44487</v>
      </c>
      <c r="B633" s="5">
        <f t="shared" si="63"/>
        <v>3167.5</v>
      </c>
      <c r="C633" t="str">
        <f t="shared" si="64"/>
        <v>59.54K</v>
      </c>
      <c r="D633" s="5">
        <f t="shared" si="65"/>
        <v>82.44</v>
      </c>
      <c r="E633" s="5" t="str">
        <f t="shared" si="66"/>
        <v>134.10K</v>
      </c>
      <c r="F633">
        <f t="shared" si="67"/>
        <v>176.6</v>
      </c>
      <c r="G633" t="e">
        <f t="shared" si="68"/>
        <v>#N/A</v>
      </c>
      <c r="H633">
        <f t="shared" si="69"/>
        <v>18500</v>
      </c>
    </row>
    <row r="634" spans="1:8" x14ac:dyDescent="0.25">
      <c r="A634" s="1">
        <v>44486</v>
      </c>
      <c r="B634" s="5" t="e">
        <f t="shared" si="63"/>
        <v>#N/A</v>
      </c>
      <c r="C634" t="e">
        <f t="shared" si="64"/>
        <v>#N/A</v>
      </c>
      <c r="D634" s="5" t="e">
        <f t="shared" si="65"/>
        <v>#N/A</v>
      </c>
      <c r="E634" s="5" t="e">
        <f t="shared" si="66"/>
        <v>#N/A</v>
      </c>
      <c r="F634" t="e">
        <f t="shared" si="67"/>
        <v>#N/A</v>
      </c>
      <c r="G634" t="e">
        <f t="shared" si="68"/>
        <v>#N/A</v>
      </c>
      <c r="H634" t="e">
        <f t="shared" si="69"/>
        <v>#N/A</v>
      </c>
    </row>
    <row r="635" spans="1:8" x14ac:dyDescent="0.25">
      <c r="A635" s="1">
        <v>44485</v>
      </c>
      <c r="B635" s="5" t="e">
        <f t="shared" si="63"/>
        <v>#N/A</v>
      </c>
      <c r="C635" t="e">
        <f t="shared" si="64"/>
        <v>#N/A</v>
      </c>
      <c r="D635" s="5" t="e">
        <f t="shared" si="65"/>
        <v>#N/A</v>
      </c>
      <c r="E635" s="5" t="e">
        <f t="shared" si="66"/>
        <v>#N/A</v>
      </c>
      <c r="F635" t="e">
        <f t="shared" si="67"/>
        <v>#N/A</v>
      </c>
      <c r="G635" t="e">
        <f t="shared" si="68"/>
        <v>#N/A</v>
      </c>
      <c r="H635" t="e">
        <f t="shared" si="69"/>
        <v>#N/A</v>
      </c>
    </row>
    <row r="636" spans="1:8" x14ac:dyDescent="0.25">
      <c r="A636" s="1">
        <v>44484</v>
      </c>
      <c r="B636" s="5">
        <f t="shared" si="63"/>
        <v>3171.5</v>
      </c>
      <c r="C636" t="str">
        <f t="shared" si="64"/>
        <v>66.74K</v>
      </c>
      <c r="D636" s="5">
        <f t="shared" si="65"/>
        <v>82.28</v>
      </c>
      <c r="E636" s="5" t="str">
        <f t="shared" si="66"/>
        <v>277.95K</v>
      </c>
      <c r="F636">
        <f t="shared" si="67"/>
        <v>171.25</v>
      </c>
      <c r="G636" t="e">
        <f t="shared" si="68"/>
        <v>#N/A</v>
      </c>
      <c r="H636">
        <f t="shared" si="69"/>
        <v>18500</v>
      </c>
    </row>
    <row r="637" spans="1:8" x14ac:dyDescent="0.25">
      <c r="A637" s="1">
        <v>44483</v>
      </c>
      <c r="B637" s="5">
        <f t="shared" si="63"/>
        <v>3117</v>
      </c>
      <c r="C637" t="str">
        <f t="shared" si="64"/>
        <v>69.44K</v>
      </c>
      <c r="D637" s="5">
        <f t="shared" si="65"/>
        <v>81.31</v>
      </c>
      <c r="E637" s="5" t="str">
        <f t="shared" si="66"/>
        <v>399.81K</v>
      </c>
      <c r="F637">
        <f t="shared" si="67"/>
        <v>163.69999999999999</v>
      </c>
      <c r="G637" t="e">
        <f t="shared" si="68"/>
        <v>#N/A</v>
      </c>
      <c r="H637">
        <f t="shared" si="69"/>
        <v>18500</v>
      </c>
    </row>
    <row r="638" spans="1:8" x14ac:dyDescent="0.25">
      <c r="A638" s="1">
        <v>44482</v>
      </c>
      <c r="B638" s="5">
        <f t="shared" si="63"/>
        <v>3068</v>
      </c>
      <c r="C638" t="str">
        <f t="shared" si="64"/>
        <v>51.51K</v>
      </c>
      <c r="D638" s="5">
        <f t="shared" si="65"/>
        <v>80.44</v>
      </c>
      <c r="E638" s="5" t="str">
        <f t="shared" si="66"/>
        <v>487.22K</v>
      </c>
      <c r="F638">
        <f t="shared" si="67"/>
        <v>161.15</v>
      </c>
      <c r="G638">
        <f t="shared" si="68"/>
        <v>71000</v>
      </c>
      <c r="H638">
        <f t="shared" si="69"/>
        <v>18500</v>
      </c>
    </row>
    <row r="639" spans="1:8" x14ac:dyDescent="0.25">
      <c r="A639" s="1">
        <v>44481</v>
      </c>
      <c r="B639" s="5">
        <f t="shared" si="63"/>
        <v>3068</v>
      </c>
      <c r="C639" t="str">
        <f t="shared" si="64"/>
        <v>58.81K</v>
      </c>
      <c r="D639" s="5">
        <f t="shared" si="65"/>
        <v>80.64</v>
      </c>
      <c r="E639" s="5" t="str">
        <f t="shared" si="66"/>
        <v>598.18K</v>
      </c>
      <c r="F639">
        <f t="shared" si="67"/>
        <v>158.65</v>
      </c>
      <c r="G639" t="e">
        <f t="shared" si="68"/>
        <v>#N/A</v>
      </c>
      <c r="H639">
        <f t="shared" si="69"/>
        <v>18500</v>
      </c>
    </row>
    <row r="640" spans="1:8" x14ac:dyDescent="0.25">
      <c r="A640" s="1">
        <v>44480</v>
      </c>
      <c r="B640" s="5">
        <f t="shared" si="63"/>
        <v>3064</v>
      </c>
      <c r="C640" t="str">
        <f t="shared" si="64"/>
        <v>64.03K</v>
      </c>
      <c r="D640" s="5">
        <f t="shared" si="65"/>
        <v>80.52</v>
      </c>
      <c r="E640" s="5" t="str">
        <f t="shared" si="66"/>
        <v>653.76K</v>
      </c>
      <c r="F640">
        <f t="shared" si="67"/>
        <v>155.15</v>
      </c>
      <c r="G640" t="e">
        <f t="shared" si="68"/>
        <v>#N/A</v>
      </c>
      <c r="H640">
        <f t="shared" si="69"/>
        <v>18500</v>
      </c>
    </row>
    <row r="641" spans="1:8" x14ac:dyDescent="0.25">
      <c r="A641" s="1">
        <v>44479</v>
      </c>
      <c r="B641" s="5" t="e">
        <f t="shared" si="63"/>
        <v>#N/A</v>
      </c>
      <c r="C641" t="e">
        <f t="shared" si="64"/>
        <v>#N/A</v>
      </c>
      <c r="D641" s="5" t="e">
        <f t="shared" si="65"/>
        <v>#N/A</v>
      </c>
      <c r="E641" s="5" t="e">
        <f t="shared" si="66"/>
        <v>#N/A</v>
      </c>
      <c r="F641" t="e">
        <f t="shared" si="67"/>
        <v>#N/A</v>
      </c>
      <c r="G641" t="e">
        <f t="shared" si="68"/>
        <v>#N/A</v>
      </c>
      <c r="H641" t="e">
        <f t="shared" si="69"/>
        <v>#N/A</v>
      </c>
    </row>
    <row r="642" spans="1:8" x14ac:dyDescent="0.25">
      <c r="A642" s="1">
        <v>44478</v>
      </c>
      <c r="B642" s="5" t="e">
        <f t="shared" ref="B642:B705" si="70">VLOOKUP(A642,data,2,FALSE)</f>
        <v>#N/A</v>
      </c>
      <c r="C642" t="e">
        <f t="shared" ref="C642:C705" si="71">VLOOKUP(A642,data,6,FALSE)</f>
        <v>#N/A</v>
      </c>
      <c r="D642" s="5" t="e">
        <f t="shared" ref="D642:D705" si="72">VLOOKUP(A642,data2,2,FALSE)</f>
        <v>#N/A</v>
      </c>
      <c r="E642" s="5" t="e">
        <f t="shared" ref="E642:E705" si="73">VLOOKUP(A642,data2,6,FALSE)</f>
        <v>#N/A</v>
      </c>
      <c r="F642" t="e">
        <f t="shared" ref="F642:F705" si="74">VLOOKUP(A642,data3,2,FALSE)</f>
        <v>#N/A</v>
      </c>
      <c r="G642" t="e">
        <f t="shared" ref="G642:G705" si="75">VLOOKUP(A642,data4,2,FALSE)</f>
        <v>#N/A</v>
      </c>
      <c r="H642" t="e">
        <f t="shared" ref="H642:H705" si="76">VLOOKUP(A642,data5,2,FALSE)</f>
        <v>#N/A</v>
      </c>
    </row>
    <row r="643" spans="1:8" x14ac:dyDescent="0.25">
      <c r="A643" s="1">
        <v>44477</v>
      </c>
      <c r="B643" s="5">
        <f t="shared" si="70"/>
        <v>2966</v>
      </c>
      <c r="C643" t="str">
        <f t="shared" si="71"/>
        <v>60.14K</v>
      </c>
      <c r="D643" s="5">
        <f t="shared" si="72"/>
        <v>79.349999999999994</v>
      </c>
      <c r="E643" s="5" t="str">
        <f t="shared" si="73"/>
        <v>662.01K</v>
      </c>
      <c r="F643">
        <f t="shared" si="74"/>
        <v>144.1</v>
      </c>
      <c r="G643" t="e">
        <f t="shared" si="75"/>
        <v>#N/A</v>
      </c>
      <c r="H643">
        <f t="shared" si="76"/>
        <v>18500</v>
      </c>
    </row>
    <row r="644" spans="1:8" x14ac:dyDescent="0.25">
      <c r="A644" s="1">
        <v>44476</v>
      </c>
      <c r="B644" s="5">
        <f t="shared" si="70"/>
        <v>2946</v>
      </c>
      <c r="C644" t="str">
        <f t="shared" si="71"/>
        <v>42.44K</v>
      </c>
      <c r="D644" s="5">
        <f t="shared" si="72"/>
        <v>78.3</v>
      </c>
      <c r="E644" s="5" t="str">
        <f t="shared" si="73"/>
        <v>545.01K</v>
      </c>
      <c r="F644">
        <f t="shared" si="74"/>
        <v>140.1</v>
      </c>
      <c r="G644" t="e">
        <f t="shared" si="75"/>
        <v>#N/A</v>
      </c>
      <c r="H644">
        <f t="shared" si="76"/>
        <v>18500</v>
      </c>
    </row>
    <row r="645" spans="1:8" x14ac:dyDescent="0.25">
      <c r="A645" s="1">
        <v>44475</v>
      </c>
      <c r="B645" s="5">
        <f t="shared" si="70"/>
        <v>2897</v>
      </c>
      <c r="C645" t="str">
        <f t="shared" si="71"/>
        <v>38.67K</v>
      </c>
      <c r="D645" s="5">
        <f t="shared" si="72"/>
        <v>77.430000000000007</v>
      </c>
      <c r="E645" s="5" t="str">
        <f t="shared" si="73"/>
        <v>459.06K</v>
      </c>
      <c r="F645">
        <f t="shared" si="74"/>
        <v>138.05000000000001</v>
      </c>
      <c r="G645">
        <f t="shared" si="75"/>
        <v>68000</v>
      </c>
      <c r="H645">
        <f t="shared" si="76"/>
        <v>18500</v>
      </c>
    </row>
    <row r="646" spans="1:8" x14ac:dyDescent="0.25">
      <c r="A646" s="1">
        <v>44474</v>
      </c>
      <c r="B646" s="5">
        <f t="shared" si="70"/>
        <v>2921</v>
      </c>
      <c r="C646" t="str">
        <f t="shared" si="71"/>
        <v>26.22K</v>
      </c>
      <c r="D646" s="5">
        <f t="shared" si="72"/>
        <v>78.930000000000007</v>
      </c>
      <c r="E646" s="5" t="str">
        <f t="shared" si="73"/>
        <v>449.62K</v>
      </c>
      <c r="F646">
        <f t="shared" si="74"/>
        <v>134.69999999999999</v>
      </c>
      <c r="G646" t="e">
        <f t="shared" si="75"/>
        <v>#N/A</v>
      </c>
      <c r="H646">
        <f t="shared" si="76"/>
        <v>18500</v>
      </c>
    </row>
    <row r="647" spans="1:8" x14ac:dyDescent="0.25">
      <c r="A647" s="1">
        <v>44473</v>
      </c>
      <c r="B647" s="5">
        <f t="shared" si="70"/>
        <v>2916</v>
      </c>
      <c r="C647" t="str">
        <f t="shared" si="71"/>
        <v>25.25K</v>
      </c>
      <c r="D647" s="5">
        <f t="shared" si="72"/>
        <v>77.62</v>
      </c>
      <c r="E647" s="5" t="str">
        <f t="shared" si="73"/>
        <v>458.01K</v>
      </c>
      <c r="F647">
        <f t="shared" si="74"/>
        <v>131.69999999999999</v>
      </c>
      <c r="G647" t="e">
        <f t="shared" si="75"/>
        <v>#N/A</v>
      </c>
      <c r="H647">
        <f t="shared" si="76"/>
        <v>18500</v>
      </c>
    </row>
    <row r="648" spans="1:8" x14ac:dyDescent="0.25">
      <c r="A648" s="1">
        <v>44472</v>
      </c>
      <c r="B648" s="5" t="e">
        <f t="shared" si="70"/>
        <v>#N/A</v>
      </c>
      <c r="C648" t="e">
        <f t="shared" si="71"/>
        <v>#N/A</v>
      </c>
      <c r="D648" s="5" t="e">
        <f t="shared" si="72"/>
        <v>#N/A</v>
      </c>
      <c r="E648" s="5" t="e">
        <f t="shared" si="73"/>
        <v>#N/A</v>
      </c>
      <c r="F648" t="e">
        <f t="shared" si="74"/>
        <v>#N/A</v>
      </c>
      <c r="G648" t="e">
        <f t="shared" si="75"/>
        <v>#N/A</v>
      </c>
      <c r="H648" t="e">
        <f t="shared" si="76"/>
        <v>#N/A</v>
      </c>
    </row>
    <row r="649" spans="1:8" x14ac:dyDescent="0.25">
      <c r="A649" s="1">
        <v>44471</v>
      </c>
      <c r="B649" s="5" t="e">
        <f t="shared" si="70"/>
        <v>#N/A</v>
      </c>
      <c r="C649" t="e">
        <f t="shared" si="71"/>
        <v>#N/A</v>
      </c>
      <c r="D649" s="5" t="e">
        <f t="shared" si="72"/>
        <v>#N/A</v>
      </c>
      <c r="E649" s="5" t="e">
        <f t="shared" si="73"/>
        <v>#N/A</v>
      </c>
      <c r="F649" t="e">
        <f t="shared" si="74"/>
        <v>#N/A</v>
      </c>
      <c r="G649" t="e">
        <f t="shared" si="75"/>
        <v>#N/A</v>
      </c>
      <c r="H649" t="e">
        <f t="shared" si="76"/>
        <v>#N/A</v>
      </c>
    </row>
    <row r="650" spans="1:8" x14ac:dyDescent="0.25">
      <c r="A650" s="1">
        <v>44470</v>
      </c>
      <c r="B650" s="5">
        <f t="shared" si="70"/>
        <v>2857</v>
      </c>
      <c r="C650" t="str">
        <f t="shared" si="71"/>
        <v>38.56K</v>
      </c>
      <c r="D650" s="5">
        <f t="shared" si="72"/>
        <v>75.88</v>
      </c>
      <c r="E650" s="5" t="str">
        <f t="shared" si="73"/>
        <v>389.00K</v>
      </c>
      <c r="F650">
        <f t="shared" si="74"/>
        <v>129.69999999999999</v>
      </c>
      <c r="G650" t="e">
        <f t="shared" si="75"/>
        <v>#N/A</v>
      </c>
      <c r="H650">
        <f t="shared" si="76"/>
        <v>18500</v>
      </c>
    </row>
    <row r="651" spans="1:8" x14ac:dyDescent="0.25">
      <c r="A651" s="1">
        <v>44469</v>
      </c>
      <c r="B651" s="5">
        <f t="shared" si="70"/>
        <v>2858.5</v>
      </c>
      <c r="C651" t="str">
        <f t="shared" si="71"/>
        <v>60.39K</v>
      </c>
      <c r="D651" s="5">
        <f t="shared" si="72"/>
        <v>75.03</v>
      </c>
      <c r="E651" s="5" t="str">
        <f t="shared" si="73"/>
        <v>583.19K</v>
      </c>
      <c r="F651">
        <f t="shared" si="74"/>
        <v>126.85</v>
      </c>
      <c r="G651" t="e">
        <f t="shared" si="75"/>
        <v>#N/A</v>
      </c>
      <c r="H651">
        <f t="shared" si="76"/>
        <v>18500</v>
      </c>
    </row>
    <row r="652" spans="1:8" x14ac:dyDescent="0.25">
      <c r="A652" s="1">
        <v>44468</v>
      </c>
      <c r="B652" s="5">
        <f t="shared" si="70"/>
        <v>2911.5</v>
      </c>
      <c r="C652" t="str">
        <f t="shared" si="71"/>
        <v>36.67K</v>
      </c>
      <c r="D652" s="5">
        <f t="shared" si="72"/>
        <v>74.83</v>
      </c>
      <c r="E652" s="5" t="str">
        <f t="shared" si="73"/>
        <v>424.19K</v>
      </c>
      <c r="F652">
        <f t="shared" si="74"/>
        <v>122</v>
      </c>
      <c r="G652">
        <f t="shared" si="75"/>
        <v>66000</v>
      </c>
      <c r="H652">
        <f t="shared" si="76"/>
        <v>18500</v>
      </c>
    </row>
    <row r="653" spans="1:8" x14ac:dyDescent="0.25">
      <c r="A653" s="1">
        <v>44467</v>
      </c>
      <c r="B653" s="5">
        <f t="shared" si="70"/>
        <v>2944.5</v>
      </c>
      <c r="C653" t="str">
        <f t="shared" si="71"/>
        <v>59.19K</v>
      </c>
      <c r="D653" s="5">
        <f t="shared" si="72"/>
        <v>75.290000000000006</v>
      </c>
      <c r="E653" s="5" t="str">
        <f t="shared" si="73"/>
        <v>476.14K</v>
      </c>
      <c r="F653">
        <f t="shared" si="74"/>
        <v>120</v>
      </c>
      <c r="G653" t="e">
        <f t="shared" si="75"/>
        <v>#N/A</v>
      </c>
      <c r="H653">
        <f t="shared" si="76"/>
        <v>18500</v>
      </c>
    </row>
    <row r="654" spans="1:8" x14ac:dyDescent="0.25">
      <c r="A654" s="1">
        <v>44466</v>
      </c>
      <c r="B654" s="5">
        <f t="shared" si="70"/>
        <v>2883.5</v>
      </c>
      <c r="C654" t="str">
        <f t="shared" si="71"/>
        <v>42.20K</v>
      </c>
      <c r="D654" s="5">
        <f t="shared" si="72"/>
        <v>75.45</v>
      </c>
      <c r="E654" s="5" t="str">
        <f t="shared" si="73"/>
        <v>417.83K</v>
      </c>
      <c r="F654">
        <f t="shared" si="74"/>
        <v>113.35</v>
      </c>
      <c r="G654" t="e">
        <f t="shared" si="75"/>
        <v>#N/A</v>
      </c>
      <c r="H654">
        <f t="shared" si="76"/>
        <v>18500</v>
      </c>
    </row>
    <row r="655" spans="1:8" x14ac:dyDescent="0.25">
      <c r="A655" s="1">
        <v>44465</v>
      </c>
      <c r="B655" s="5" t="e">
        <f t="shared" si="70"/>
        <v>#N/A</v>
      </c>
      <c r="C655" t="e">
        <f t="shared" si="71"/>
        <v>#N/A</v>
      </c>
      <c r="D655" s="5" t="e">
        <f t="shared" si="72"/>
        <v>#N/A</v>
      </c>
      <c r="E655" s="5" t="e">
        <f t="shared" si="73"/>
        <v>#N/A</v>
      </c>
      <c r="F655" t="e">
        <f t="shared" si="74"/>
        <v>#N/A</v>
      </c>
      <c r="G655" t="e">
        <f t="shared" si="75"/>
        <v>#N/A</v>
      </c>
      <c r="H655" t="e">
        <f t="shared" si="76"/>
        <v>#N/A</v>
      </c>
    </row>
    <row r="656" spans="1:8" x14ac:dyDescent="0.25">
      <c r="A656" s="1">
        <v>44464</v>
      </c>
      <c r="B656" s="5" t="e">
        <f t="shared" si="70"/>
        <v>#N/A</v>
      </c>
      <c r="C656" t="e">
        <f t="shared" si="71"/>
        <v>#N/A</v>
      </c>
      <c r="D656" s="5" t="e">
        <f t="shared" si="72"/>
        <v>#N/A</v>
      </c>
      <c r="E656" s="5" t="e">
        <f t="shared" si="73"/>
        <v>#N/A</v>
      </c>
      <c r="F656" t="e">
        <f t="shared" si="74"/>
        <v>#N/A</v>
      </c>
      <c r="G656" t="e">
        <f t="shared" si="75"/>
        <v>#N/A</v>
      </c>
      <c r="H656" t="e">
        <f t="shared" si="76"/>
        <v>#N/A</v>
      </c>
    </row>
    <row r="657" spans="1:8" x14ac:dyDescent="0.25">
      <c r="A657" s="1">
        <v>44463</v>
      </c>
      <c r="B657" s="5">
        <f t="shared" si="70"/>
        <v>2915.5</v>
      </c>
      <c r="C657" t="str">
        <f t="shared" si="71"/>
        <v>41.62K</v>
      </c>
      <c r="D657" s="5">
        <f t="shared" si="72"/>
        <v>73.98</v>
      </c>
      <c r="E657" s="5" t="str">
        <f t="shared" si="73"/>
        <v>350.38K</v>
      </c>
      <c r="F657">
        <f t="shared" si="74"/>
        <v>111.9</v>
      </c>
      <c r="G657" t="e">
        <f t="shared" si="75"/>
        <v>#N/A</v>
      </c>
      <c r="H657">
        <f t="shared" si="76"/>
        <v>18500</v>
      </c>
    </row>
    <row r="658" spans="1:8" x14ac:dyDescent="0.25">
      <c r="A658" s="1">
        <v>44462</v>
      </c>
      <c r="B658" s="5">
        <f t="shared" si="70"/>
        <v>2949.5</v>
      </c>
      <c r="C658" t="str">
        <f t="shared" si="71"/>
        <v>56.00K</v>
      </c>
      <c r="D658" s="5">
        <f t="shared" si="72"/>
        <v>73.3</v>
      </c>
      <c r="E658" s="5" t="str">
        <f t="shared" si="73"/>
        <v>403.41K</v>
      </c>
      <c r="F658">
        <f t="shared" si="74"/>
        <v>109.9</v>
      </c>
      <c r="G658" t="e">
        <f t="shared" si="75"/>
        <v>#N/A</v>
      </c>
      <c r="H658">
        <f t="shared" si="76"/>
        <v>18500</v>
      </c>
    </row>
    <row r="659" spans="1:8" x14ac:dyDescent="0.25">
      <c r="A659" s="1">
        <v>44461</v>
      </c>
      <c r="B659" s="5">
        <f t="shared" si="70"/>
        <v>2935</v>
      </c>
      <c r="C659" t="str">
        <f t="shared" si="71"/>
        <v>61.22K</v>
      </c>
      <c r="D659" s="5">
        <f t="shared" si="72"/>
        <v>72.23</v>
      </c>
      <c r="E659" s="5" t="str">
        <f t="shared" si="73"/>
        <v>381.06K</v>
      </c>
      <c r="F659">
        <f t="shared" si="74"/>
        <v>107.85</v>
      </c>
      <c r="G659">
        <f t="shared" si="75"/>
        <v>65000</v>
      </c>
      <c r="H659">
        <f t="shared" si="76"/>
        <v>18500</v>
      </c>
    </row>
    <row r="660" spans="1:8" x14ac:dyDescent="0.25">
      <c r="A660" s="1">
        <v>44460</v>
      </c>
      <c r="B660" s="5">
        <f t="shared" si="70"/>
        <v>2846</v>
      </c>
      <c r="C660" t="str">
        <f t="shared" si="71"/>
        <v>40.30K</v>
      </c>
      <c r="D660" s="5">
        <f t="shared" si="72"/>
        <v>70.56</v>
      </c>
      <c r="E660" s="5" t="str">
        <f t="shared" si="73"/>
        <v>37.61K</v>
      </c>
      <c r="F660">
        <f t="shared" si="74"/>
        <v>106.15</v>
      </c>
      <c r="G660" t="e">
        <f t="shared" si="75"/>
        <v>#N/A</v>
      </c>
      <c r="H660">
        <f t="shared" si="76"/>
        <v>18500</v>
      </c>
    </row>
    <row r="661" spans="1:8" x14ac:dyDescent="0.25">
      <c r="A661" s="1">
        <v>44459</v>
      </c>
      <c r="B661" s="5">
        <f t="shared" si="70"/>
        <v>2863</v>
      </c>
      <c r="C661" t="str">
        <f t="shared" si="71"/>
        <v>38.73K</v>
      </c>
      <c r="D661" s="5">
        <f t="shared" si="72"/>
        <v>70.290000000000006</v>
      </c>
      <c r="E661" s="5" t="str">
        <f t="shared" si="73"/>
        <v>75.84K</v>
      </c>
      <c r="F661">
        <f t="shared" si="74"/>
        <v>105.1</v>
      </c>
      <c r="G661" t="e">
        <f t="shared" si="75"/>
        <v>#N/A</v>
      </c>
      <c r="H661">
        <f t="shared" si="76"/>
        <v>18500</v>
      </c>
    </row>
    <row r="662" spans="1:8" x14ac:dyDescent="0.25">
      <c r="A662" s="1">
        <v>44458</v>
      </c>
      <c r="B662" s="5" t="e">
        <f t="shared" si="70"/>
        <v>#N/A</v>
      </c>
      <c r="C662" t="e">
        <f t="shared" si="71"/>
        <v>#N/A</v>
      </c>
      <c r="D662" s="5" t="e">
        <f t="shared" si="72"/>
        <v>#N/A</v>
      </c>
      <c r="E662" s="5" t="e">
        <f t="shared" si="73"/>
        <v>#N/A</v>
      </c>
      <c r="F662" t="e">
        <f t="shared" si="74"/>
        <v>#N/A</v>
      </c>
      <c r="G662" t="e">
        <f t="shared" si="75"/>
        <v>#N/A</v>
      </c>
      <c r="H662" t="e">
        <f t="shared" si="76"/>
        <v>#N/A</v>
      </c>
    </row>
    <row r="663" spans="1:8" x14ac:dyDescent="0.25">
      <c r="A663" s="1">
        <v>44457</v>
      </c>
      <c r="B663" s="5" t="e">
        <f t="shared" si="70"/>
        <v>#N/A</v>
      </c>
      <c r="C663" t="e">
        <f t="shared" si="71"/>
        <v>#N/A</v>
      </c>
      <c r="D663" s="5" t="e">
        <f t="shared" si="72"/>
        <v>#N/A</v>
      </c>
      <c r="E663" s="5" t="e">
        <f t="shared" si="73"/>
        <v>#N/A</v>
      </c>
      <c r="F663" t="e">
        <f t="shared" si="74"/>
        <v>#N/A</v>
      </c>
      <c r="G663" t="e">
        <f t="shared" si="75"/>
        <v>#N/A</v>
      </c>
      <c r="H663" t="e">
        <f t="shared" si="76"/>
        <v>#N/A</v>
      </c>
    </row>
    <row r="664" spans="1:8" x14ac:dyDescent="0.25">
      <c r="A664" s="1">
        <v>44456</v>
      </c>
      <c r="B664" s="5">
        <f t="shared" si="70"/>
        <v>2885.5</v>
      </c>
      <c r="C664" t="str">
        <f t="shared" si="71"/>
        <v>35.70K</v>
      </c>
      <c r="D664" s="5">
        <f t="shared" si="72"/>
        <v>71.97</v>
      </c>
      <c r="E664" s="5" t="str">
        <f t="shared" si="73"/>
        <v>119.93K</v>
      </c>
      <c r="F664">
        <f t="shared" si="74"/>
        <v>105</v>
      </c>
      <c r="G664" t="e">
        <f t="shared" si="75"/>
        <v>#N/A</v>
      </c>
      <c r="H664">
        <f t="shared" si="76"/>
        <v>18500</v>
      </c>
    </row>
    <row r="665" spans="1:8" x14ac:dyDescent="0.25">
      <c r="A665" s="1">
        <v>44455</v>
      </c>
      <c r="B665" s="5">
        <f t="shared" si="70"/>
        <v>2879.5</v>
      </c>
      <c r="C665" t="str">
        <f t="shared" si="71"/>
        <v>40.82K</v>
      </c>
      <c r="D665" s="5">
        <f t="shared" si="72"/>
        <v>72.61</v>
      </c>
      <c r="E665" s="5" t="str">
        <f t="shared" si="73"/>
        <v>298.41K</v>
      </c>
      <c r="F665">
        <f t="shared" si="74"/>
        <v>103.3</v>
      </c>
      <c r="G665" t="e">
        <f t="shared" si="75"/>
        <v>#N/A</v>
      </c>
      <c r="H665">
        <f t="shared" si="76"/>
        <v>18500</v>
      </c>
    </row>
    <row r="666" spans="1:8" x14ac:dyDescent="0.25">
      <c r="A666" s="1">
        <v>44454</v>
      </c>
      <c r="B666" s="5">
        <f t="shared" si="70"/>
        <v>2893</v>
      </c>
      <c r="C666" t="str">
        <f t="shared" si="71"/>
        <v>72.98K</v>
      </c>
      <c r="D666" s="5">
        <f t="shared" si="72"/>
        <v>72.61</v>
      </c>
      <c r="E666" s="5" t="str">
        <f t="shared" si="73"/>
        <v>418.67K</v>
      </c>
      <c r="F666">
        <f t="shared" si="74"/>
        <v>101.75</v>
      </c>
      <c r="G666">
        <f t="shared" si="75"/>
        <v>65500</v>
      </c>
      <c r="H666">
        <f t="shared" si="76"/>
        <v>18500</v>
      </c>
    </row>
    <row r="667" spans="1:8" x14ac:dyDescent="0.25">
      <c r="A667" s="1">
        <v>44453</v>
      </c>
      <c r="B667" s="5">
        <f t="shared" si="70"/>
        <v>2831</v>
      </c>
      <c r="C667" t="str">
        <f t="shared" si="71"/>
        <v>57.54K</v>
      </c>
      <c r="D667" s="5">
        <f t="shared" si="72"/>
        <v>70.459999999999994</v>
      </c>
      <c r="E667" s="5" t="str">
        <f t="shared" si="73"/>
        <v>414.23K</v>
      </c>
      <c r="F667">
        <f t="shared" si="74"/>
        <v>100.5</v>
      </c>
      <c r="G667" t="e">
        <f t="shared" si="75"/>
        <v>#N/A</v>
      </c>
      <c r="H667">
        <f t="shared" si="76"/>
        <v>18500</v>
      </c>
    </row>
    <row r="668" spans="1:8" x14ac:dyDescent="0.25">
      <c r="A668" s="1">
        <v>44452</v>
      </c>
      <c r="B668" s="5">
        <f t="shared" si="70"/>
        <v>2896.5</v>
      </c>
      <c r="C668" t="str">
        <f t="shared" si="71"/>
        <v>71.54K</v>
      </c>
      <c r="D668" s="5">
        <f t="shared" si="72"/>
        <v>70.45</v>
      </c>
      <c r="E668" s="5" t="str">
        <f t="shared" si="73"/>
        <v>390.94K</v>
      </c>
      <c r="F668">
        <f t="shared" si="74"/>
        <v>98.35</v>
      </c>
      <c r="G668" t="e">
        <f t="shared" si="75"/>
        <v>#N/A</v>
      </c>
      <c r="H668">
        <f t="shared" si="76"/>
        <v>18500</v>
      </c>
    </row>
    <row r="669" spans="1:8" x14ac:dyDescent="0.25">
      <c r="A669" s="1">
        <v>44451</v>
      </c>
      <c r="B669" s="5" t="e">
        <f t="shared" si="70"/>
        <v>#N/A</v>
      </c>
      <c r="C669" t="e">
        <f t="shared" si="71"/>
        <v>#N/A</v>
      </c>
      <c r="D669" s="5" t="e">
        <f t="shared" si="72"/>
        <v>#N/A</v>
      </c>
      <c r="E669" s="5" t="e">
        <f t="shared" si="73"/>
        <v>#N/A</v>
      </c>
      <c r="F669" t="e">
        <f t="shared" si="74"/>
        <v>#N/A</v>
      </c>
      <c r="G669" t="e">
        <f t="shared" si="75"/>
        <v>#N/A</v>
      </c>
      <c r="H669" t="e">
        <f t="shared" si="76"/>
        <v>#N/A</v>
      </c>
    </row>
    <row r="670" spans="1:8" x14ac:dyDescent="0.25">
      <c r="A670" s="1">
        <v>44450</v>
      </c>
      <c r="B670" s="5" t="e">
        <f t="shared" si="70"/>
        <v>#N/A</v>
      </c>
      <c r="C670" t="e">
        <f t="shared" si="71"/>
        <v>#N/A</v>
      </c>
      <c r="D670" s="5" t="e">
        <f t="shared" si="72"/>
        <v>#N/A</v>
      </c>
      <c r="E670" s="5" t="e">
        <f t="shared" si="73"/>
        <v>#N/A</v>
      </c>
      <c r="F670" t="e">
        <f t="shared" si="74"/>
        <v>#N/A</v>
      </c>
      <c r="G670" t="e">
        <f t="shared" si="75"/>
        <v>#N/A</v>
      </c>
      <c r="H670" t="e">
        <f t="shared" si="76"/>
        <v>#N/A</v>
      </c>
    </row>
    <row r="671" spans="1:8" x14ac:dyDescent="0.25">
      <c r="A671" s="1">
        <v>44449</v>
      </c>
      <c r="B671" s="5">
        <f t="shared" si="70"/>
        <v>2924</v>
      </c>
      <c r="C671" t="str">
        <f t="shared" si="71"/>
        <v>56.53K</v>
      </c>
      <c r="D671" s="5">
        <f t="shared" si="72"/>
        <v>69.72</v>
      </c>
      <c r="E671" s="5" t="str">
        <f t="shared" si="73"/>
        <v>411.08K</v>
      </c>
      <c r="F671">
        <f t="shared" si="74"/>
        <v>98.15</v>
      </c>
      <c r="G671" t="e">
        <f t="shared" si="75"/>
        <v>#N/A</v>
      </c>
      <c r="H671">
        <f t="shared" si="76"/>
        <v>18500</v>
      </c>
    </row>
    <row r="672" spans="1:8" x14ac:dyDescent="0.25">
      <c r="A672" s="1">
        <v>44448</v>
      </c>
      <c r="B672" s="5">
        <f t="shared" si="70"/>
        <v>2839.5</v>
      </c>
      <c r="C672" t="str">
        <f t="shared" si="71"/>
        <v>47.38K</v>
      </c>
      <c r="D672" s="5">
        <f t="shared" si="72"/>
        <v>68.14</v>
      </c>
      <c r="E672" s="5" t="str">
        <f t="shared" si="73"/>
        <v>556.45K</v>
      </c>
      <c r="F672">
        <f t="shared" si="74"/>
        <v>98.15</v>
      </c>
      <c r="G672" t="e">
        <f t="shared" si="75"/>
        <v>#N/A</v>
      </c>
      <c r="H672">
        <f t="shared" si="76"/>
        <v>18500</v>
      </c>
    </row>
    <row r="673" spans="1:8" x14ac:dyDescent="0.25">
      <c r="A673" s="1">
        <v>44447</v>
      </c>
      <c r="B673" s="5">
        <f t="shared" si="70"/>
        <v>2794</v>
      </c>
      <c r="C673" t="str">
        <f t="shared" si="71"/>
        <v>46.32K</v>
      </c>
      <c r="D673" s="5">
        <f t="shared" si="72"/>
        <v>69.3</v>
      </c>
      <c r="E673" s="5" t="str">
        <f t="shared" si="73"/>
        <v>389.33K</v>
      </c>
      <c r="F673">
        <f t="shared" si="74"/>
        <v>96.65</v>
      </c>
      <c r="G673">
        <f t="shared" si="75"/>
        <v>65500</v>
      </c>
      <c r="H673">
        <f t="shared" si="76"/>
        <v>19000</v>
      </c>
    </row>
    <row r="674" spans="1:8" x14ac:dyDescent="0.25">
      <c r="A674" s="1">
        <v>44446</v>
      </c>
      <c r="B674" s="5">
        <f t="shared" si="70"/>
        <v>2757</v>
      </c>
      <c r="C674" t="str">
        <f t="shared" si="71"/>
        <v>22.83K</v>
      </c>
      <c r="D674" s="5">
        <f t="shared" si="72"/>
        <v>68.349999999999994</v>
      </c>
      <c r="E674" s="5" t="str">
        <f t="shared" si="73"/>
        <v>481.70K</v>
      </c>
      <c r="F674">
        <f t="shared" si="74"/>
        <v>96.2</v>
      </c>
      <c r="G674" t="e">
        <f t="shared" si="75"/>
        <v>#N/A</v>
      </c>
      <c r="H674">
        <f t="shared" si="76"/>
        <v>19000</v>
      </c>
    </row>
    <row r="675" spans="1:8" x14ac:dyDescent="0.25">
      <c r="A675" s="1">
        <v>44445</v>
      </c>
      <c r="B675" s="5">
        <f t="shared" si="70"/>
        <v>2773</v>
      </c>
      <c r="C675" t="str">
        <f t="shared" si="71"/>
        <v>41.12K</v>
      </c>
      <c r="D675" s="5">
        <f t="shared" si="72"/>
        <v>68.8</v>
      </c>
      <c r="E675" s="5">
        <f t="shared" si="73"/>
        <v>0</v>
      </c>
      <c r="F675">
        <f t="shared" si="74"/>
        <v>96.6</v>
      </c>
      <c r="G675" t="e">
        <f t="shared" si="75"/>
        <v>#N/A</v>
      </c>
      <c r="H675">
        <f t="shared" si="76"/>
        <v>19000</v>
      </c>
    </row>
    <row r="676" spans="1:8" x14ac:dyDescent="0.25">
      <c r="A676" s="1">
        <v>44444</v>
      </c>
      <c r="B676" s="5" t="e">
        <f t="shared" si="70"/>
        <v>#N/A</v>
      </c>
      <c r="C676" t="e">
        <f t="shared" si="71"/>
        <v>#N/A</v>
      </c>
      <c r="D676" s="5">
        <f t="shared" si="72"/>
        <v>68.75</v>
      </c>
      <c r="E676" s="5">
        <f t="shared" si="73"/>
        <v>0</v>
      </c>
      <c r="F676" t="e">
        <f t="shared" si="74"/>
        <v>#N/A</v>
      </c>
      <c r="G676" t="e">
        <f t="shared" si="75"/>
        <v>#N/A</v>
      </c>
      <c r="H676" t="e">
        <f t="shared" si="76"/>
        <v>#N/A</v>
      </c>
    </row>
    <row r="677" spans="1:8" x14ac:dyDescent="0.25">
      <c r="A677" s="1">
        <v>44443</v>
      </c>
      <c r="B677" s="5" t="e">
        <f t="shared" si="70"/>
        <v>#N/A</v>
      </c>
      <c r="C677" t="e">
        <f t="shared" si="71"/>
        <v>#N/A</v>
      </c>
      <c r="D677" s="5" t="e">
        <f t="shared" si="72"/>
        <v>#N/A</v>
      </c>
      <c r="E677" s="5" t="e">
        <f t="shared" si="73"/>
        <v>#N/A</v>
      </c>
      <c r="F677" t="e">
        <f t="shared" si="74"/>
        <v>#N/A</v>
      </c>
      <c r="G677" t="e">
        <f t="shared" si="75"/>
        <v>#N/A</v>
      </c>
      <c r="H677" t="e">
        <f t="shared" si="76"/>
        <v>#N/A</v>
      </c>
    </row>
    <row r="678" spans="1:8" x14ac:dyDescent="0.25">
      <c r="A678" s="1">
        <v>44442</v>
      </c>
      <c r="B678" s="5">
        <f t="shared" si="70"/>
        <v>2727</v>
      </c>
      <c r="C678" t="str">
        <f t="shared" si="71"/>
        <v>36.37K</v>
      </c>
      <c r="D678" s="5">
        <f t="shared" si="72"/>
        <v>69.290000000000006</v>
      </c>
      <c r="E678" s="5" t="str">
        <f t="shared" si="73"/>
        <v>313.09K</v>
      </c>
      <c r="F678">
        <f t="shared" si="74"/>
        <v>97</v>
      </c>
      <c r="G678" t="e">
        <f t="shared" si="75"/>
        <v>#N/A</v>
      </c>
      <c r="H678">
        <f t="shared" si="76"/>
        <v>19000</v>
      </c>
    </row>
    <row r="679" spans="1:8" x14ac:dyDescent="0.25">
      <c r="A679" s="1">
        <v>44441</v>
      </c>
      <c r="B679" s="5">
        <f t="shared" si="70"/>
        <v>2695</v>
      </c>
      <c r="C679" t="str">
        <f t="shared" si="71"/>
        <v>57.92K</v>
      </c>
      <c r="D679" s="5">
        <f t="shared" si="72"/>
        <v>69.989999999999995</v>
      </c>
      <c r="E679" s="5" t="str">
        <f t="shared" si="73"/>
        <v>403.31K</v>
      </c>
      <c r="F679">
        <f t="shared" si="74"/>
        <v>93.6</v>
      </c>
      <c r="G679" t="e">
        <f t="shared" si="75"/>
        <v>#N/A</v>
      </c>
      <c r="H679">
        <f t="shared" si="76"/>
        <v>19000</v>
      </c>
    </row>
    <row r="680" spans="1:8" x14ac:dyDescent="0.25">
      <c r="A680" s="1">
        <v>44440</v>
      </c>
      <c r="B680" s="5">
        <f t="shared" si="70"/>
        <v>2690</v>
      </c>
      <c r="C680" t="str">
        <f t="shared" si="71"/>
        <v>53.08K</v>
      </c>
      <c r="D680" s="5">
        <f t="shared" si="72"/>
        <v>68.59</v>
      </c>
      <c r="E680" s="5" t="str">
        <f t="shared" si="73"/>
        <v>399.50K</v>
      </c>
      <c r="F680">
        <f t="shared" si="74"/>
        <v>93.75</v>
      </c>
      <c r="G680">
        <f t="shared" si="75"/>
        <v>66000</v>
      </c>
      <c r="H680">
        <f t="shared" si="76"/>
        <v>19000</v>
      </c>
    </row>
    <row r="681" spans="1:8" x14ac:dyDescent="0.25">
      <c r="A681" s="1">
        <v>44439</v>
      </c>
      <c r="B681" s="5">
        <f t="shared" si="70"/>
        <v>2718</v>
      </c>
      <c r="C681" t="str">
        <f t="shared" si="71"/>
        <v>63.98K</v>
      </c>
      <c r="D681" s="5">
        <f t="shared" si="72"/>
        <v>68.5</v>
      </c>
      <c r="E681" s="5" t="str">
        <f t="shared" si="73"/>
        <v>325.85K</v>
      </c>
      <c r="F681">
        <f t="shared" si="74"/>
        <v>92.95</v>
      </c>
      <c r="G681" t="e">
        <f t="shared" si="75"/>
        <v>#N/A</v>
      </c>
      <c r="H681">
        <f t="shared" si="76"/>
        <v>18500</v>
      </c>
    </row>
    <row r="682" spans="1:8" x14ac:dyDescent="0.25">
      <c r="A682" s="1">
        <v>44438</v>
      </c>
      <c r="B682" s="5" t="e">
        <f t="shared" si="70"/>
        <v>#N/A</v>
      </c>
      <c r="C682" t="e">
        <f t="shared" si="71"/>
        <v>#N/A</v>
      </c>
      <c r="D682" s="5">
        <f t="shared" si="72"/>
        <v>69.209999999999994</v>
      </c>
      <c r="E682" s="5" t="str">
        <f t="shared" si="73"/>
        <v>360.80K</v>
      </c>
      <c r="F682">
        <f t="shared" si="74"/>
        <v>92.15</v>
      </c>
      <c r="G682" t="e">
        <f t="shared" si="75"/>
        <v>#N/A</v>
      </c>
      <c r="H682" t="e">
        <f t="shared" si="76"/>
        <v>#N/A</v>
      </c>
    </row>
    <row r="683" spans="1:8" x14ac:dyDescent="0.25">
      <c r="A683" s="1">
        <v>44437</v>
      </c>
      <c r="B683" s="5" t="e">
        <f t="shared" si="70"/>
        <v>#N/A</v>
      </c>
      <c r="C683" t="e">
        <f t="shared" si="71"/>
        <v>#N/A</v>
      </c>
      <c r="D683" s="5" t="e">
        <f t="shared" si="72"/>
        <v>#N/A</v>
      </c>
      <c r="E683" s="5" t="e">
        <f t="shared" si="73"/>
        <v>#N/A</v>
      </c>
      <c r="F683" t="e">
        <f t="shared" si="74"/>
        <v>#N/A</v>
      </c>
      <c r="G683" t="e">
        <f t="shared" si="75"/>
        <v>#N/A</v>
      </c>
      <c r="H683" t="e">
        <f t="shared" si="76"/>
        <v>#N/A</v>
      </c>
    </row>
    <row r="684" spans="1:8" x14ac:dyDescent="0.25">
      <c r="A684" s="1">
        <v>44436</v>
      </c>
      <c r="B684" s="5" t="e">
        <f t="shared" si="70"/>
        <v>#N/A</v>
      </c>
      <c r="C684" t="e">
        <f t="shared" si="71"/>
        <v>#N/A</v>
      </c>
      <c r="D684" s="5" t="e">
        <f t="shared" si="72"/>
        <v>#N/A</v>
      </c>
      <c r="E684" s="5" t="e">
        <f t="shared" si="73"/>
        <v>#N/A</v>
      </c>
      <c r="F684" t="e">
        <f t="shared" si="74"/>
        <v>#N/A</v>
      </c>
      <c r="G684" t="e">
        <f t="shared" si="75"/>
        <v>#N/A</v>
      </c>
      <c r="H684" t="e">
        <f t="shared" si="76"/>
        <v>#N/A</v>
      </c>
    </row>
    <row r="685" spans="1:8" x14ac:dyDescent="0.25">
      <c r="A685" s="1">
        <v>44435</v>
      </c>
      <c r="B685" s="5">
        <f t="shared" si="70"/>
        <v>2649.5</v>
      </c>
      <c r="C685" t="str">
        <f t="shared" si="71"/>
        <v>60.33K</v>
      </c>
      <c r="D685" s="5">
        <f t="shared" si="72"/>
        <v>68.739999999999995</v>
      </c>
      <c r="E685" s="5" t="str">
        <f t="shared" si="73"/>
        <v>326.06K</v>
      </c>
      <c r="F685">
        <f t="shared" si="74"/>
        <v>92.15</v>
      </c>
      <c r="G685" t="e">
        <f t="shared" si="75"/>
        <v>#N/A</v>
      </c>
      <c r="H685">
        <f t="shared" si="76"/>
        <v>18500</v>
      </c>
    </row>
    <row r="686" spans="1:8" x14ac:dyDescent="0.25">
      <c r="A686" s="1">
        <v>44434</v>
      </c>
      <c r="B686" s="5">
        <f t="shared" si="70"/>
        <v>2619.5</v>
      </c>
      <c r="C686" t="str">
        <f t="shared" si="71"/>
        <v>35.40K</v>
      </c>
      <c r="D686" s="5">
        <f t="shared" si="72"/>
        <v>67.42</v>
      </c>
      <c r="E686" s="5" t="str">
        <f t="shared" si="73"/>
        <v>344.29K</v>
      </c>
      <c r="F686">
        <f t="shared" si="74"/>
        <v>93.05</v>
      </c>
      <c r="G686" t="e">
        <f t="shared" si="75"/>
        <v>#N/A</v>
      </c>
      <c r="H686">
        <f t="shared" si="76"/>
        <v>18500</v>
      </c>
    </row>
    <row r="687" spans="1:8" x14ac:dyDescent="0.25">
      <c r="A687" s="1">
        <v>44433</v>
      </c>
      <c r="B687" s="5">
        <f t="shared" si="70"/>
        <v>2617.5</v>
      </c>
      <c r="C687" t="str">
        <f t="shared" si="71"/>
        <v>25.69K</v>
      </c>
      <c r="D687" s="5">
        <f t="shared" si="72"/>
        <v>68.36</v>
      </c>
      <c r="E687" s="5" t="str">
        <f t="shared" si="73"/>
        <v>353.74K</v>
      </c>
      <c r="F687">
        <f t="shared" si="74"/>
        <v>93.1</v>
      </c>
      <c r="G687">
        <f t="shared" si="75"/>
        <v>66000</v>
      </c>
      <c r="H687">
        <f t="shared" si="76"/>
        <v>18500</v>
      </c>
    </row>
    <row r="688" spans="1:8" x14ac:dyDescent="0.25">
      <c r="A688" s="1">
        <v>44432</v>
      </c>
      <c r="B688" s="5">
        <f t="shared" si="70"/>
        <v>2615</v>
      </c>
      <c r="C688" t="str">
        <f t="shared" si="71"/>
        <v>49.17K</v>
      </c>
      <c r="D688" s="5">
        <f t="shared" si="72"/>
        <v>67.540000000000006</v>
      </c>
      <c r="E688" s="5" t="str">
        <f t="shared" si="73"/>
        <v>335.89K</v>
      </c>
      <c r="F688">
        <f t="shared" si="74"/>
        <v>93.65</v>
      </c>
      <c r="G688" t="e">
        <f t="shared" si="75"/>
        <v>#N/A</v>
      </c>
      <c r="H688">
        <f t="shared" si="76"/>
        <v>18500</v>
      </c>
    </row>
    <row r="689" spans="1:8" x14ac:dyDescent="0.25">
      <c r="A689" s="1">
        <v>44431</v>
      </c>
      <c r="B689" s="5">
        <f t="shared" si="70"/>
        <v>2602</v>
      </c>
      <c r="C689" t="str">
        <f t="shared" si="71"/>
        <v>41.38K</v>
      </c>
      <c r="D689" s="5">
        <f t="shared" si="72"/>
        <v>65.64</v>
      </c>
      <c r="E689" s="5" t="str">
        <f t="shared" si="73"/>
        <v>397.29K</v>
      </c>
      <c r="F689">
        <f t="shared" si="74"/>
        <v>92.45</v>
      </c>
      <c r="G689" t="e">
        <f t="shared" si="75"/>
        <v>#N/A</v>
      </c>
      <c r="H689">
        <f t="shared" si="76"/>
        <v>18500</v>
      </c>
    </row>
    <row r="690" spans="1:8" x14ac:dyDescent="0.25">
      <c r="A690" s="1">
        <v>44430</v>
      </c>
      <c r="B690" s="5" t="e">
        <f t="shared" si="70"/>
        <v>#N/A</v>
      </c>
      <c r="C690" t="e">
        <f t="shared" si="71"/>
        <v>#N/A</v>
      </c>
      <c r="D690" s="5" t="e">
        <f t="shared" si="72"/>
        <v>#N/A</v>
      </c>
      <c r="E690" s="5" t="e">
        <f t="shared" si="73"/>
        <v>#N/A</v>
      </c>
      <c r="F690" t="e">
        <f t="shared" si="74"/>
        <v>#N/A</v>
      </c>
      <c r="G690" t="e">
        <f t="shared" si="75"/>
        <v>#N/A</v>
      </c>
      <c r="H690" t="e">
        <f t="shared" si="76"/>
        <v>#N/A</v>
      </c>
    </row>
    <row r="691" spans="1:8" x14ac:dyDescent="0.25">
      <c r="A691" s="1">
        <v>44429</v>
      </c>
      <c r="B691" s="5" t="e">
        <f t="shared" si="70"/>
        <v>#N/A</v>
      </c>
      <c r="C691" t="e">
        <f t="shared" si="71"/>
        <v>#N/A</v>
      </c>
      <c r="D691" s="5" t="e">
        <f t="shared" si="72"/>
        <v>#N/A</v>
      </c>
      <c r="E691" s="5" t="e">
        <f t="shared" si="73"/>
        <v>#N/A</v>
      </c>
      <c r="F691" t="e">
        <f t="shared" si="74"/>
        <v>#N/A</v>
      </c>
      <c r="G691" t="e">
        <f t="shared" si="75"/>
        <v>#N/A</v>
      </c>
      <c r="H691" t="e">
        <f t="shared" si="76"/>
        <v>#N/A</v>
      </c>
    </row>
    <row r="692" spans="1:8" x14ac:dyDescent="0.25">
      <c r="A692" s="1">
        <v>44428</v>
      </c>
      <c r="B692" s="5">
        <f t="shared" si="70"/>
        <v>2546.5</v>
      </c>
      <c r="C692" t="str">
        <f t="shared" si="71"/>
        <v>32.79K</v>
      </c>
      <c r="D692" s="5">
        <f t="shared" si="72"/>
        <v>62.32</v>
      </c>
      <c r="E692" s="5" t="str">
        <f t="shared" si="73"/>
        <v>24.63K</v>
      </c>
      <c r="F692">
        <f t="shared" si="74"/>
        <v>92.4</v>
      </c>
      <c r="G692" t="e">
        <f t="shared" si="75"/>
        <v>#N/A</v>
      </c>
      <c r="H692">
        <f t="shared" si="76"/>
        <v>18500</v>
      </c>
    </row>
    <row r="693" spans="1:8" x14ac:dyDescent="0.25">
      <c r="A693" s="1">
        <v>44427</v>
      </c>
      <c r="B693" s="5">
        <f t="shared" si="70"/>
        <v>2545.5</v>
      </c>
      <c r="C693" t="str">
        <f t="shared" si="71"/>
        <v>49.79K</v>
      </c>
      <c r="D693" s="5">
        <f t="shared" si="72"/>
        <v>63.69</v>
      </c>
      <c r="E693" s="5" t="str">
        <f t="shared" si="73"/>
        <v>88.24K</v>
      </c>
      <c r="F693">
        <f t="shared" si="74"/>
        <v>92.5</v>
      </c>
      <c r="G693" t="e">
        <f t="shared" si="75"/>
        <v>#N/A</v>
      </c>
      <c r="H693">
        <f t="shared" si="76"/>
        <v>18500</v>
      </c>
    </row>
    <row r="694" spans="1:8" x14ac:dyDescent="0.25">
      <c r="A694" s="1">
        <v>44426</v>
      </c>
      <c r="B694" s="5">
        <f t="shared" si="70"/>
        <v>2555</v>
      </c>
      <c r="C694" t="str">
        <f t="shared" si="71"/>
        <v>37.38K</v>
      </c>
      <c r="D694" s="5">
        <f t="shared" si="72"/>
        <v>65.459999999999994</v>
      </c>
      <c r="E694" s="5" t="str">
        <f t="shared" si="73"/>
        <v>121.20K</v>
      </c>
      <c r="F694">
        <f t="shared" si="74"/>
        <v>91.3</v>
      </c>
      <c r="G694">
        <f t="shared" si="75"/>
        <v>66000</v>
      </c>
      <c r="H694">
        <f t="shared" si="76"/>
        <v>18500</v>
      </c>
    </row>
    <row r="695" spans="1:8" x14ac:dyDescent="0.25">
      <c r="A695" s="1">
        <v>44425</v>
      </c>
      <c r="B695" s="5">
        <f t="shared" si="70"/>
        <v>2599.5</v>
      </c>
      <c r="C695" t="str">
        <f t="shared" si="71"/>
        <v>68.57K</v>
      </c>
      <c r="D695" s="5">
        <f t="shared" si="72"/>
        <v>66.59</v>
      </c>
      <c r="E695" s="5" t="str">
        <f t="shared" si="73"/>
        <v>235.30K</v>
      </c>
      <c r="F695">
        <f t="shared" si="74"/>
        <v>92.2</v>
      </c>
      <c r="G695" t="e">
        <f t="shared" si="75"/>
        <v>#N/A</v>
      </c>
      <c r="H695">
        <f t="shared" si="76"/>
        <v>18500</v>
      </c>
    </row>
    <row r="696" spans="1:8" x14ac:dyDescent="0.25">
      <c r="A696" s="1">
        <v>44424</v>
      </c>
      <c r="B696" s="5">
        <f t="shared" si="70"/>
        <v>2602</v>
      </c>
      <c r="C696" t="str">
        <f t="shared" si="71"/>
        <v>33.97K</v>
      </c>
      <c r="D696" s="5">
        <f t="shared" si="72"/>
        <v>67.290000000000006</v>
      </c>
      <c r="E696" s="5" t="str">
        <f t="shared" si="73"/>
        <v>334.84K</v>
      </c>
      <c r="F696">
        <f t="shared" si="74"/>
        <v>93.3</v>
      </c>
      <c r="G696" t="e">
        <f t="shared" si="75"/>
        <v>#N/A</v>
      </c>
      <c r="H696">
        <f t="shared" si="76"/>
        <v>18500</v>
      </c>
    </row>
    <row r="697" spans="1:8" x14ac:dyDescent="0.25">
      <c r="A697" s="1">
        <v>44423</v>
      </c>
      <c r="B697" s="5" t="e">
        <f t="shared" si="70"/>
        <v>#N/A</v>
      </c>
      <c r="C697" t="e">
        <f t="shared" si="71"/>
        <v>#N/A</v>
      </c>
      <c r="D697" s="5" t="e">
        <f t="shared" si="72"/>
        <v>#N/A</v>
      </c>
      <c r="E697" s="5" t="e">
        <f t="shared" si="73"/>
        <v>#N/A</v>
      </c>
      <c r="F697" t="e">
        <f t="shared" si="74"/>
        <v>#N/A</v>
      </c>
      <c r="G697" t="e">
        <f t="shared" si="75"/>
        <v>#N/A</v>
      </c>
      <c r="H697" t="e">
        <f t="shared" si="76"/>
        <v>#N/A</v>
      </c>
    </row>
    <row r="698" spans="1:8" x14ac:dyDescent="0.25">
      <c r="A698" s="1">
        <v>44422</v>
      </c>
      <c r="B698" s="5" t="e">
        <f t="shared" si="70"/>
        <v>#N/A</v>
      </c>
      <c r="C698" t="e">
        <f t="shared" si="71"/>
        <v>#N/A</v>
      </c>
      <c r="D698" s="5" t="e">
        <f t="shared" si="72"/>
        <v>#N/A</v>
      </c>
      <c r="E698" s="5" t="e">
        <f t="shared" si="73"/>
        <v>#N/A</v>
      </c>
      <c r="F698" t="e">
        <f t="shared" si="74"/>
        <v>#N/A</v>
      </c>
      <c r="G698" t="e">
        <f t="shared" si="75"/>
        <v>#N/A</v>
      </c>
      <c r="H698" t="e">
        <f t="shared" si="76"/>
        <v>#N/A</v>
      </c>
    </row>
    <row r="699" spans="1:8" x14ac:dyDescent="0.25">
      <c r="A699" s="1">
        <v>44421</v>
      </c>
      <c r="B699" s="5">
        <f t="shared" si="70"/>
        <v>2600</v>
      </c>
      <c r="C699" t="str">
        <f t="shared" si="71"/>
        <v>27.26K</v>
      </c>
      <c r="D699" s="5">
        <f t="shared" si="72"/>
        <v>68.44</v>
      </c>
      <c r="E699" s="5" t="str">
        <f t="shared" si="73"/>
        <v>272.03K</v>
      </c>
      <c r="F699">
        <f t="shared" si="74"/>
        <v>93.4</v>
      </c>
      <c r="G699" t="e">
        <f t="shared" si="75"/>
        <v>#N/A</v>
      </c>
      <c r="H699">
        <f t="shared" si="76"/>
        <v>18500</v>
      </c>
    </row>
    <row r="700" spans="1:8" x14ac:dyDescent="0.25">
      <c r="A700" s="1">
        <v>44420</v>
      </c>
      <c r="B700" s="5">
        <f t="shared" si="70"/>
        <v>2582.5</v>
      </c>
      <c r="C700" t="str">
        <f t="shared" si="71"/>
        <v>32.81K</v>
      </c>
      <c r="D700" s="5">
        <f t="shared" si="72"/>
        <v>69.09</v>
      </c>
      <c r="E700" s="5" t="str">
        <f t="shared" si="73"/>
        <v>352.47K</v>
      </c>
      <c r="F700">
        <f t="shared" si="74"/>
        <v>92.6</v>
      </c>
      <c r="G700" t="e">
        <f t="shared" si="75"/>
        <v>#N/A</v>
      </c>
      <c r="H700">
        <f t="shared" si="76"/>
        <v>18500</v>
      </c>
    </row>
    <row r="701" spans="1:8" x14ac:dyDescent="0.25">
      <c r="A701" s="1">
        <v>44419</v>
      </c>
      <c r="B701" s="5">
        <f t="shared" si="70"/>
        <v>2585.5</v>
      </c>
      <c r="C701" t="str">
        <f t="shared" si="71"/>
        <v>21.60K</v>
      </c>
      <c r="D701" s="5">
        <f t="shared" si="72"/>
        <v>69.25</v>
      </c>
      <c r="E701" s="5" t="str">
        <f t="shared" si="73"/>
        <v>513.29K</v>
      </c>
      <c r="F701">
        <f t="shared" si="74"/>
        <v>90.5</v>
      </c>
      <c r="G701">
        <f t="shared" si="75"/>
        <v>65250</v>
      </c>
      <c r="H701">
        <f t="shared" si="76"/>
        <v>18500</v>
      </c>
    </row>
    <row r="702" spans="1:8" x14ac:dyDescent="0.25">
      <c r="A702" s="1">
        <v>44418</v>
      </c>
      <c r="B702" s="5">
        <f t="shared" si="70"/>
        <v>2574.5</v>
      </c>
      <c r="C702" t="str">
        <f t="shared" si="71"/>
        <v>37.92K</v>
      </c>
      <c r="D702" s="5">
        <f t="shared" si="72"/>
        <v>68.290000000000006</v>
      </c>
      <c r="E702" s="5" t="str">
        <f t="shared" si="73"/>
        <v>452.13K</v>
      </c>
      <c r="F702">
        <f t="shared" si="74"/>
        <v>90.55</v>
      </c>
      <c r="G702" t="e">
        <f t="shared" si="75"/>
        <v>#N/A</v>
      </c>
      <c r="H702">
        <f t="shared" si="76"/>
        <v>18500</v>
      </c>
    </row>
    <row r="703" spans="1:8" x14ac:dyDescent="0.25">
      <c r="A703" s="1">
        <v>44417</v>
      </c>
      <c r="B703" s="5">
        <f t="shared" si="70"/>
        <v>2549</v>
      </c>
      <c r="C703" t="str">
        <f t="shared" si="71"/>
        <v>42.08K</v>
      </c>
      <c r="D703" s="5">
        <f t="shared" si="72"/>
        <v>66.48</v>
      </c>
      <c r="E703" s="5" t="str">
        <f t="shared" si="73"/>
        <v>598.38K</v>
      </c>
      <c r="F703" t="e">
        <f t="shared" si="74"/>
        <v>#N/A</v>
      </c>
      <c r="G703" t="e">
        <f t="shared" si="75"/>
        <v>#N/A</v>
      </c>
      <c r="H703">
        <f t="shared" si="76"/>
        <v>18500</v>
      </c>
    </row>
    <row r="704" spans="1:8" x14ac:dyDescent="0.25">
      <c r="A704" s="1">
        <v>44416</v>
      </c>
      <c r="B704" s="5" t="e">
        <f t="shared" si="70"/>
        <v>#N/A</v>
      </c>
      <c r="C704" t="e">
        <f t="shared" si="71"/>
        <v>#N/A</v>
      </c>
      <c r="D704" s="5" t="e">
        <f t="shared" si="72"/>
        <v>#N/A</v>
      </c>
      <c r="E704" s="5" t="e">
        <f t="shared" si="73"/>
        <v>#N/A</v>
      </c>
      <c r="F704" t="e">
        <f t="shared" si="74"/>
        <v>#N/A</v>
      </c>
      <c r="G704" t="e">
        <f t="shared" si="75"/>
        <v>#N/A</v>
      </c>
      <c r="H704" t="e">
        <f t="shared" si="76"/>
        <v>#N/A</v>
      </c>
    </row>
    <row r="705" spans="1:8" x14ac:dyDescent="0.25">
      <c r="A705" s="1">
        <v>44415</v>
      </c>
      <c r="B705" s="5" t="e">
        <f t="shared" si="70"/>
        <v>#N/A</v>
      </c>
      <c r="C705" t="e">
        <f t="shared" si="71"/>
        <v>#N/A</v>
      </c>
      <c r="D705" s="5" t="e">
        <f t="shared" si="72"/>
        <v>#N/A</v>
      </c>
      <c r="E705" s="5" t="e">
        <f t="shared" si="73"/>
        <v>#N/A</v>
      </c>
      <c r="F705" t="e">
        <f t="shared" si="74"/>
        <v>#N/A</v>
      </c>
      <c r="G705" t="e">
        <f t="shared" si="75"/>
        <v>#N/A</v>
      </c>
      <c r="H705" t="e">
        <f t="shared" si="76"/>
        <v>#N/A</v>
      </c>
    </row>
    <row r="706" spans="1:8" x14ac:dyDescent="0.25">
      <c r="A706" s="1">
        <v>44414</v>
      </c>
      <c r="B706" s="5">
        <f t="shared" ref="B706:B769" si="77">VLOOKUP(A706,data,2,FALSE)</f>
        <v>2578</v>
      </c>
      <c r="C706" t="str">
        <f t="shared" ref="C706:C769" si="78">VLOOKUP(A706,data,6,FALSE)</f>
        <v>30.09K</v>
      </c>
      <c r="D706" s="5">
        <f t="shared" ref="D706:D769" si="79">VLOOKUP(A706,data2,2,FALSE)</f>
        <v>68.28</v>
      </c>
      <c r="E706" s="5" t="str">
        <f t="shared" ref="E706:E769" si="80">VLOOKUP(A706,data2,6,FALSE)</f>
        <v>537.14K</v>
      </c>
      <c r="F706">
        <f t="shared" ref="F706:F769" si="81">VLOOKUP(A706,data3,2,FALSE)</f>
        <v>90.6</v>
      </c>
      <c r="G706" t="e">
        <f t="shared" ref="G706:G769" si="82">VLOOKUP(A706,data4,2,FALSE)</f>
        <v>#N/A</v>
      </c>
      <c r="H706">
        <f t="shared" ref="H706:H769" si="83">VLOOKUP(A706,data5,2,FALSE)</f>
        <v>18500</v>
      </c>
    </row>
    <row r="707" spans="1:8" x14ac:dyDescent="0.25">
      <c r="A707" s="1">
        <v>44413</v>
      </c>
      <c r="B707" s="5">
        <f t="shared" si="77"/>
        <v>2588</v>
      </c>
      <c r="C707" t="str">
        <f t="shared" si="78"/>
        <v>22.73K</v>
      </c>
      <c r="D707" s="5">
        <f t="shared" si="79"/>
        <v>69.09</v>
      </c>
      <c r="E707" s="5" t="str">
        <f t="shared" si="80"/>
        <v>416.33K</v>
      </c>
      <c r="F707">
        <f t="shared" si="81"/>
        <v>90.15</v>
      </c>
      <c r="G707" t="e">
        <f t="shared" si="82"/>
        <v>#N/A</v>
      </c>
      <c r="H707">
        <f t="shared" si="83"/>
        <v>18500</v>
      </c>
    </row>
    <row r="708" spans="1:8" x14ac:dyDescent="0.25">
      <c r="A708" s="1">
        <v>44412</v>
      </c>
      <c r="B708" s="5">
        <f t="shared" si="77"/>
        <v>2566.5</v>
      </c>
      <c r="C708" t="str">
        <f t="shared" si="78"/>
        <v>24.79K</v>
      </c>
      <c r="D708" s="5">
        <f t="shared" si="79"/>
        <v>68.150000000000006</v>
      </c>
      <c r="E708" s="5" t="str">
        <f t="shared" si="80"/>
        <v>582.92K</v>
      </c>
      <c r="F708">
        <f t="shared" si="81"/>
        <v>87.8</v>
      </c>
      <c r="G708">
        <f t="shared" si="82"/>
        <v>65250</v>
      </c>
      <c r="H708">
        <f t="shared" si="83"/>
        <v>18500</v>
      </c>
    </row>
    <row r="709" spans="1:8" x14ac:dyDescent="0.25">
      <c r="A709" s="1">
        <v>44411</v>
      </c>
      <c r="B709" s="5">
        <f t="shared" si="77"/>
        <v>2586</v>
      </c>
      <c r="C709" t="str">
        <f t="shared" si="78"/>
        <v>39.18K</v>
      </c>
      <c r="D709" s="5">
        <f t="shared" si="79"/>
        <v>70.56</v>
      </c>
      <c r="E709" s="5" t="str">
        <f t="shared" si="80"/>
        <v>509.94K</v>
      </c>
      <c r="F709">
        <f t="shared" si="81"/>
        <v>87.5</v>
      </c>
      <c r="G709" t="e">
        <f t="shared" si="82"/>
        <v>#N/A</v>
      </c>
      <c r="H709">
        <f t="shared" si="83"/>
        <v>18500</v>
      </c>
    </row>
    <row r="710" spans="1:8" x14ac:dyDescent="0.25">
      <c r="A710" s="1">
        <v>44410</v>
      </c>
      <c r="B710" s="5">
        <f t="shared" si="77"/>
        <v>2615</v>
      </c>
      <c r="C710" t="str">
        <f t="shared" si="78"/>
        <v>33.54K</v>
      </c>
      <c r="D710" s="5">
        <f t="shared" si="79"/>
        <v>71.260000000000005</v>
      </c>
      <c r="E710" s="5" t="str">
        <f t="shared" si="80"/>
        <v>448.20K</v>
      </c>
      <c r="F710">
        <f t="shared" si="81"/>
        <v>87.6</v>
      </c>
      <c r="G710" t="e">
        <f t="shared" si="82"/>
        <v>#N/A</v>
      </c>
      <c r="H710">
        <f t="shared" si="83"/>
        <v>18500</v>
      </c>
    </row>
    <row r="711" spans="1:8" x14ac:dyDescent="0.25">
      <c r="A711" s="1">
        <v>44409</v>
      </c>
      <c r="B711" s="5" t="e">
        <f t="shared" si="77"/>
        <v>#N/A</v>
      </c>
      <c r="C711" t="e">
        <f t="shared" si="78"/>
        <v>#N/A</v>
      </c>
      <c r="D711" s="5" t="e">
        <f t="shared" si="79"/>
        <v>#N/A</v>
      </c>
      <c r="E711" s="5" t="e">
        <f t="shared" si="80"/>
        <v>#N/A</v>
      </c>
      <c r="F711" t="e">
        <f t="shared" si="81"/>
        <v>#N/A</v>
      </c>
      <c r="G711" t="e">
        <f t="shared" si="82"/>
        <v>#N/A</v>
      </c>
      <c r="H711" t="e">
        <f t="shared" si="83"/>
        <v>#N/A</v>
      </c>
    </row>
    <row r="712" spans="1:8" x14ac:dyDescent="0.25">
      <c r="A712" s="1">
        <v>44408</v>
      </c>
      <c r="B712" s="5" t="e">
        <f t="shared" si="77"/>
        <v>#N/A</v>
      </c>
      <c r="C712" t="e">
        <f t="shared" si="78"/>
        <v>#N/A</v>
      </c>
      <c r="D712" s="5" t="e">
        <f t="shared" si="79"/>
        <v>#N/A</v>
      </c>
      <c r="E712" s="5" t="e">
        <f t="shared" si="80"/>
        <v>#N/A</v>
      </c>
      <c r="F712" t="e">
        <f t="shared" si="81"/>
        <v>#N/A</v>
      </c>
      <c r="G712" t="e">
        <f t="shared" si="82"/>
        <v>#N/A</v>
      </c>
      <c r="H712" t="e">
        <f t="shared" si="83"/>
        <v>#N/A</v>
      </c>
    </row>
    <row r="713" spans="1:8" x14ac:dyDescent="0.25">
      <c r="A713" s="1">
        <v>44407</v>
      </c>
      <c r="B713" s="5">
        <f t="shared" si="77"/>
        <v>2590</v>
      </c>
      <c r="C713" t="str">
        <f t="shared" si="78"/>
        <v>62.86K</v>
      </c>
      <c r="D713" s="5">
        <f t="shared" si="79"/>
        <v>73.95</v>
      </c>
      <c r="E713" s="5" t="str">
        <f t="shared" si="80"/>
        <v>303.70K</v>
      </c>
      <c r="F713">
        <f t="shared" si="81"/>
        <v>87.6</v>
      </c>
      <c r="G713" t="e">
        <f t="shared" si="82"/>
        <v>#N/A</v>
      </c>
      <c r="H713">
        <f t="shared" si="83"/>
        <v>18000</v>
      </c>
    </row>
    <row r="714" spans="1:8" x14ac:dyDescent="0.25">
      <c r="A714" s="1">
        <v>44406</v>
      </c>
      <c r="B714" s="5">
        <f t="shared" si="77"/>
        <v>2591.5</v>
      </c>
      <c r="C714" t="str">
        <f t="shared" si="78"/>
        <v>46.89K</v>
      </c>
      <c r="D714" s="5">
        <f t="shared" si="79"/>
        <v>73.62</v>
      </c>
      <c r="E714" s="5" t="str">
        <f t="shared" si="80"/>
        <v>294.46K</v>
      </c>
      <c r="F714">
        <f t="shared" si="81"/>
        <v>87.65</v>
      </c>
      <c r="G714" t="e">
        <f t="shared" si="82"/>
        <v>#N/A</v>
      </c>
      <c r="H714">
        <f t="shared" si="83"/>
        <v>18000</v>
      </c>
    </row>
    <row r="715" spans="1:8" x14ac:dyDescent="0.25">
      <c r="A715" s="1">
        <v>44405</v>
      </c>
      <c r="B715" s="5">
        <f t="shared" si="77"/>
        <v>2537</v>
      </c>
      <c r="C715" t="str">
        <f t="shared" si="78"/>
        <v>40.94K</v>
      </c>
      <c r="D715" s="5">
        <f t="shared" si="79"/>
        <v>72.39</v>
      </c>
      <c r="E715" s="5" t="str">
        <f t="shared" si="80"/>
        <v>318.91K</v>
      </c>
      <c r="F715">
        <f t="shared" si="81"/>
        <v>87.45</v>
      </c>
      <c r="G715">
        <f t="shared" si="82"/>
        <v>65000</v>
      </c>
      <c r="H715">
        <f t="shared" si="83"/>
        <v>18000</v>
      </c>
    </row>
    <row r="716" spans="1:8" x14ac:dyDescent="0.25">
      <c r="A716" s="1">
        <v>44404</v>
      </c>
      <c r="B716" s="5">
        <f t="shared" si="77"/>
        <v>2490</v>
      </c>
      <c r="C716" t="str">
        <f t="shared" si="78"/>
        <v>34.41K</v>
      </c>
      <c r="D716" s="5">
        <f t="shared" si="79"/>
        <v>71.650000000000006</v>
      </c>
      <c r="E716" s="5" t="str">
        <f t="shared" si="80"/>
        <v>333.12K</v>
      </c>
      <c r="F716">
        <f t="shared" si="81"/>
        <v>87.1</v>
      </c>
      <c r="G716" t="e">
        <f t="shared" si="82"/>
        <v>#N/A</v>
      </c>
      <c r="H716">
        <f t="shared" si="83"/>
        <v>18000</v>
      </c>
    </row>
    <row r="717" spans="1:8" x14ac:dyDescent="0.25">
      <c r="A717" s="1">
        <v>44403</v>
      </c>
      <c r="B717" s="5">
        <f t="shared" si="77"/>
        <v>2519</v>
      </c>
      <c r="C717" t="str">
        <f t="shared" si="78"/>
        <v>34.82K</v>
      </c>
      <c r="D717" s="5">
        <f t="shared" si="79"/>
        <v>71.91</v>
      </c>
      <c r="E717" s="5" t="str">
        <f t="shared" si="80"/>
        <v>395.74K</v>
      </c>
      <c r="F717">
        <f t="shared" si="81"/>
        <v>86.15</v>
      </c>
      <c r="G717" t="e">
        <f t="shared" si="82"/>
        <v>#N/A</v>
      </c>
      <c r="H717">
        <f t="shared" si="83"/>
        <v>18000</v>
      </c>
    </row>
    <row r="718" spans="1:8" x14ac:dyDescent="0.25">
      <c r="A718" s="1">
        <v>44402</v>
      </c>
      <c r="B718" s="5" t="e">
        <f t="shared" si="77"/>
        <v>#N/A</v>
      </c>
      <c r="C718" t="e">
        <f t="shared" si="78"/>
        <v>#N/A</v>
      </c>
      <c r="D718" s="5" t="e">
        <f t="shared" si="79"/>
        <v>#N/A</v>
      </c>
      <c r="E718" s="5" t="e">
        <f t="shared" si="80"/>
        <v>#N/A</v>
      </c>
      <c r="F718" t="e">
        <f t="shared" si="81"/>
        <v>#N/A</v>
      </c>
      <c r="G718" t="e">
        <f t="shared" si="82"/>
        <v>#N/A</v>
      </c>
      <c r="H718" t="e">
        <f t="shared" si="83"/>
        <v>#N/A</v>
      </c>
    </row>
    <row r="719" spans="1:8" x14ac:dyDescent="0.25">
      <c r="A719" s="1">
        <v>44401</v>
      </c>
      <c r="B719" s="5" t="e">
        <f t="shared" si="77"/>
        <v>#N/A</v>
      </c>
      <c r="C719" t="e">
        <f t="shared" si="78"/>
        <v>#N/A</v>
      </c>
      <c r="D719" s="5" t="e">
        <f t="shared" si="79"/>
        <v>#N/A</v>
      </c>
      <c r="E719" s="5" t="e">
        <f t="shared" si="80"/>
        <v>#N/A</v>
      </c>
      <c r="F719" t="e">
        <f t="shared" si="81"/>
        <v>#N/A</v>
      </c>
      <c r="G719" t="e">
        <f t="shared" si="82"/>
        <v>#N/A</v>
      </c>
      <c r="H719" t="e">
        <f t="shared" si="83"/>
        <v>#N/A</v>
      </c>
    </row>
    <row r="720" spans="1:8" x14ac:dyDescent="0.25">
      <c r="A720" s="1">
        <v>44400</v>
      </c>
      <c r="B720" s="5">
        <f t="shared" si="77"/>
        <v>2502.5</v>
      </c>
      <c r="C720" t="str">
        <f t="shared" si="78"/>
        <v>25.53K</v>
      </c>
      <c r="D720" s="5">
        <f t="shared" si="79"/>
        <v>72.069999999999993</v>
      </c>
      <c r="E720" s="5" t="str">
        <f t="shared" si="80"/>
        <v>274.78K</v>
      </c>
      <c r="F720">
        <f t="shared" si="81"/>
        <v>85.8</v>
      </c>
      <c r="G720" t="e">
        <f t="shared" si="82"/>
        <v>#N/A</v>
      </c>
      <c r="H720">
        <f t="shared" si="83"/>
        <v>18000</v>
      </c>
    </row>
    <row r="721" spans="1:8" x14ac:dyDescent="0.25">
      <c r="A721" s="1">
        <v>44399</v>
      </c>
      <c r="B721" s="5">
        <f t="shared" si="77"/>
        <v>2483</v>
      </c>
      <c r="C721" t="str">
        <f t="shared" si="78"/>
        <v>29.33K</v>
      </c>
      <c r="D721" s="5">
        <f t="shared" si="79"/>
        <v>71.91</v>
      </c>
      <c r="E721" s="5" t="str">
        <f t="shared" si="80"/>
        <v>435.18K</v>
      </c>
      <c r="F721">
        <f t="shared" si="81"/>
        <v>85.8</v>
      </c>
      <c r="G721" t="e">
        <f t="shared" si="82"/>
        <v>#N/A</v>
      </c>
      <c r="H721">
        <f t="shared" si="83"/>
        <v>18000</v>
      </c>
    </row>
    <row r="722" spans="1:8" x14ac:dyDescent="0.25">
      <c r="A722" s="1">
        <v>44398</v>
      </c>
      <c r="B722" s="5">
        <f t="shared" si="77"/>
        <v>2453.5</v>
      </c>
      <c r="C722" t="str">
        <f t="shared" si="78"/>
        <v>35.61K</v>
      </c>
      <c r="D722" s="5">
        <f t="shared" si="79"/>
        <v>70.3</v>
      </c>
      <c r="E722" s="5" t="str">
        <f t="shared" si="80"/>
        <v>503.03K</v>
      </c>
      <c r="F722">
        <f t="shared" si="81"/>
        <v>85.15</v>
      </c>
      <c r="G722">
        <f t="shared" si="82"/>
        <v>64000</v>
      </c>
      <c r="H722">
        <f t="shared" si="83"/>
        <v>18000</v>
      </c>
    </row>
    <row r="723" spans="1:8" x14ac:dyDescent="0.25">
      <c r="A723" s="1">
        <v>44397</v>
      </c>
      <c r="B723" s="5">
        <f t="shared" si="77"/>
        <v>2465.5</v>
      </c>
      <c r="C723" t="str">
        <f t="shared" si="78"/>
        <v>60.72K</v>
      </c>
      <c r="D723" s="5">
        <f t="shared" si="79"/>
        <v>67.42</v>
      </c>
      <c r="E723" s="5" t="str">
        <f t="shared" si="80"/>
        <v>29.74K</v>
      </c>
      <c r="F723" t="e">
        <f t="shared" si="81"/>
        <v>#N/A</v>
      </c>
      <c r="G723" t="e">
        <f t="shared" si="82"/>
        <v>#N/A</v>
      </c>
      <c r="H723">
        <f t="shared" si="83"/>
        <v>18000</v>
      </c>
    </row>
    <row r="724" spans="1:8" x14ac:dyDescent="0.25">
      <c r="A724" s="1">
        <v>44396</v>
      </c>
      <c r="B724" s="5">
        <f t="shared" si="77"/>
        <v>2425.5</v>
      </c>
      <c r="C724" t="str">
        <f t="shared" si="78"/>
        <v>41.11K</v>
      </c>
      <c r="D724" s="5">
        <f t="shared" si="79"/>
        <v>66.42</v>
      </c>
      <c r="E724" s="5" t="str">
        <f t="shared" si="80"/>
        <v>82.57K</v>
      </c>
      <c r="F724">
        <f t="shared" si="81"/>
        <v>83.9</v>
      </c>
      <c r="G724" t="e">
        <f t="shared" si="82"/>
        <v>#N/A</v>
      </c>
      <c r="H724">
        <f t="shared" si="83"/>
        <v>18000</v>
      </c>
    </row>
    <row r="725" spans="1:8" x14ac:dyDescent="0.25">
      <c r="A725" s="1">
        <v>44395</v>
      </c>
      <c r="B725" s="5" t="e">
        <f t="shared" si="77"/>
        <v>#N/A</v>
      </c>
      <c r="C725" t="e">
        <f t="shared" si="78"/>
        <v>#N/A</v>
      </c>
      <c r="D725" s="5" t="e">
        <f t="shared" si="79"/>
        <v>#N/A</v>
      </c>
      <c r="E725" s="5" t="e">
        <f t="shared" si="80"/>
        <v>#N/A</v>
      </c>
      <c r="F725" t="e">
        <f t="shared" si="81"/>
        <v>#N/A</v>
      </c>
      <c r="G725" t="e">
        <f t="shared" si="82"/>
        <v>#N/A</v>
      </c>
      <c r="H725" t="e">
        <f t="shared" si="83"/>
        <v>#N/A</v>
      </c>
    </row>
    <row r="726" spans="1:8" x14ac:dyDescent="0.25">
      <c r="A726" s="1">
        <v>44394</v>
      </c>
      <c r="B726" s="5" t="e">
        <f t="shared" si="77"/>
        <v>#N/A</v>
      </c>
      <c r="C726" t="e">
        <f t="shared" si="78"/>
        <v>#N/A</v>
      </c>
      <c r="D726" s="5" t="e">
        <f t="shared" si="79"/>
        <v>#N/A</v>
      </c>
      <c r="E726" s="5" t="e">
        <f t="shared" si="80"/>
        <v>#N/A</v>
      </c>
      <c r="F726" t="e">
        <f t="shared" si="81"/>
        <v>#N/A</v>
      </c>
      <c r="G726" t="e">
        <f t="shared" si="82"/>
        <v>#N/A</v>
      </c>
      <c r="H726" t="e">
        <f t="shared" si="83"/>
        <v>#N/A</v>
      </c>
    </row>
    <row r="727" spans="1:8" x14ac:dyDescent="0.25">
      <c r="A727" s="1">
        <v>44393</v>
      </c>
      <c r="B727" s="5">
        <f t="shared" si="77"/>
        <v>2488.5</v>
      </c>
      <c r="C727" t="str">
        <f t="shared" si="78"/>
        <v>23.92K</v>
      </c>
      <c r="D727" s="5">
        <f t="shared" si="79"/>
        <v>71.81</v>
      </c>
      <c r="E727" s="5" t="str">
        <f t="shared" si="80"/>
        <v>133.93K</v>
      </c>
      <c r="F727">
        <f t="shared" si="81"/>
        <v>84.5</v>
      </c>
      <c r="G727" t="e">
        <f t="shared" si="82"/>
        <v>#N/A</v>
      </c>
      <c r="H727">
        <f t="shared" si="83"/>
        <v>18000</v>
      </c>
    </row>
    <row r="728" spans="1:8" x14ac:dyDescent="0.25">
      <c r="A728" s="1">
        <v>44392</v>
      </c>
      <c r="B728" s="5">
        <f t="shared" si="77"/>
        <v>2518</v>
      </c>
      <c r="C728" t="str">
        <f t="shared" si="78"/>
        <v>25.62K</v>
      </c>
      <c r="D728" s="5">
        <f t="shared" si="79"/>
        <v>71.650000000000006</v>
      </c>
      <c r="E728" s="5" t="str">
        <f t="shared" si="80"/>
        <v>368.68K</v>
      </c>
      <c r="F728">
        <f t="shared" si="81"/>
        <v>82.7</v>
      </c>
      <c r="G728" t="e">
        <f t="shared" si="82"/>
        <v>#N/A</v>
      </c>
      <c r="H728">
        <f t="shared" si="83"/>
        <v>18000</v>
      </c>
    </row>
    <row r="729" spans="1:8" x14ac:dyDescent="0.25">
      <c r="A729" s="1">
        <v>44391</v>
      </c>
      <c r="B729" s="5">
        <f t="shared" si="77"/>
        <v>2525</v>
      </c>
      <c r="C729" t="str">
        <f t="shared" si="78"/>
        <v>21.45K</v>
      </c>
      <c r="D729" s="5">
        <f t="shared" si="79"/>
        <v>73.13</v>
      </c>
      <c r="E729" s="5" t="str">
        <f t="shared" si="80"/>
        <v>528.36K</v>
      </c>
      <c r="F729">
        <f t="shared" si="81"/>
        <v>82.95</v>
      </c>
      <c r="G729">
        <f t="shared" si="82"/>
        <v>65000</v>
      </c>
      <c r="H729">
        <f t="shared" si="83"/>
        <v>18000</v>
      </c>
    </row>
    <row r="730" spans="1:8" x14ac:dyDescent="0.25">
      <c r="A730" s="1">
        <v>44390</v>
      </c>
      <c r="B730" s="5">
        <f t="shared" si="77"/>
        <v>2535.5</v>
      </c>
      <c r="C730" t="str">
        <f t="shared" si="78"/>
        <v>34.50K</v>
      </c>
      <c r="D730" s="5">
        <f t="shared" si="79"/>
        <v>75.25</v>
      </c>
      <c r="E730" s="5" t="str">
        <f t="shared" si="80"/>
        <v>444.08K</v>
      </c>
      <c r="F730">
        <f t="shared" si="81"/>
        <v>81.5</v>
      </c>
      <c r="G730" t="e">
        <f t="shared" si="82"/>
        <v>#N/A</v>
      </c>
      <c r="H730">
        <f t="shared" si="83"/>
        <v>18000</v>
      </c>
    </row>
    <row r="731" spans="1:8" x14ac:dyDescent="0.25">
      <c r="A731" s="1">
        <v>44389</v>
      </c>
      <c r="B731" s="5">
        <f t="shared" si="77"/>
        <v>2489.5</v>
      </c>
      <c r="C731" t="str">
        <f t="shared" si="78"/>
        <v>34.45K</v>
      </c>
      <c r="D731" s="5">
        <f t="shared" si="79"/>
        <v>74.099999999999994</v>
      </c>
      <c r="E731" s="5" t="str">
        <f t="shared" si="80"/>
        <v>397.93K</v>
      </c>
      <c r="F731">
        <f t="shared" si="81"/>
        <v>82.75</v>
      </c>
      <c r="G731" t="e">
        <f t="shared" si="82"/>
        <v>#N/A</v>
      </c>
      <c r="H731">
        <f t="shared" si="83"/>
        <v>18000</v>
      </c>
    </row>
    <row r="732" spans="1:8" x14ac:dyDescent="0.25">
      <c r="A732" s="1">
        <v>44388</v>
      </c>
      <c r="B732" s="5" t="e">
        <f t="shared" si="77"/>
        <v>#N/A</v>
      </c>
      <c r="C732" t="e">
        <f t="shared" si="78"/>
        <v>#N/A</v>
      </c>
      <c r="D732" s="5" t="e">
        <f t="shared" si="79"/>
        <v>#N/A</v>
      </c>
      <c r="E732" s="5" t="e">
        <f t="shared" si="80"/>
        <v>#N/A</v>
      </c>
      <c r="F732" t="e">
        <f t="shared" si="81"/>
        <v>#N/A</v>
      </c>
      <c r="G732" t="e">
        <f t="shared" si="82"/>
        <v>#N/A</v>
      </c>
      <c r="H732" t="e">
        <f t="shared" si="83"/>
        <v>#N/A</v>
      </c>
    </row>
    <row r="733" spans="1:8" x14ac:dyDescent="0.25">
      <c r="A733" s="1">
        <v>44387</v>
      </c>
      <c r="B733" s="5" t="e">
        <f t="shared" si="77"/>
        <v>#N/A</v>
      </c>
      <c r="C733" t="e">
        <f t="shared" si="78"/>
        <v>#N/A</v>
      </c>
      <c r="D733" s="5" t="e">
        <f t="shared" si="79"/>
        <v>#N/A</v>
      </c>
      <c r="E733" s="5" t="e">
        <f t="shared" si="80"/>
        <v>#N/A</v>
      </c>
      <c r="F733" t="e">
        <f t="shared" si="81"/>
        <v>#N/A</v>
      </c>
      <c r="G733" t="e">
        <f t="shared" si="82"/>
        <v>#N/A</v>
      </c>
      <c r="H733" t="e">
        <f t="shared" si="83"/>
        <v>#N/A</v>
      </c>
    </row>
    <row r="734" spans="1:8" x14ac:dyDescent="0.25">
      <c r="A734" s="1">
        <v>44386</v>
      </c>
      <c r="B734" s="5">
        <f t="shared" si="77"/>
        <v>2501.5</v>
      </c>
      <c r="C734" t="str">
        <f t="shared" si="78"/>
        <v>31.82K</v>
      </c>
      <c r="D734" s="5">
        <f t="shared" si="79"/>
        <v>74.56</v>
      </c>
      <c r="E734" s="5" t="str">
        <f t="shared" si="80"/>
        <v>422.15K</v>
      </c>
      <c r="F734">
        <f t="shared" si="81"/>
        <v>83.7</v>
      </c>
      <c r="G734" t="e">
        <f t="shared" si="82"/>
        <v>#N/A</v>
      </c>
      <c r="H734">
        <f t="shared" si="83"/>
        <v>18000</v>
      </c>
    </row>
    <row r="735" spans="1:8" x14ac:dyDescent="0.25">
      <c r="A735" s="1">
        <v>44385</v>
      </c>
      <c r="B735" s="5">
        <f t="shared" si="77"/>
        <v>2442</v>
      </c>
      <c r="C735" t="str">
        <f t="shared" si="78"/>
        <v>42.39K</v>
      </c>
      <c r="D735" s="5">
        <f t="shared" si="79"/>
        <v>72.94</v>
      </c>
      <c r="E735" s="5" t="str">
        <f t="shared" si="80"/>
        <v>529.69K</v>
      </c>
      <c r="F735">
        <f t="shared" si="81"/>
        <v>84.15</v>
      </c>
      <c r="G735" t="e">
        <f t="shared" si="82"/>
        <v>#N/A</v>
      </c>
      <c r="H735">
        <f t="shared" si="83"/>
        <v>18000</v>
      </c>
    </row>
    <row r="736" spans="1:8" x14ac:dyDescent="0.25">
      <c r="A736" s="1">
        <v>44384</v>
      </c>
      <c r="B736" s="5">
        <f t="shared" si="77"/>
        <v>2499.5</v>
      </c>
      <c r="C736" t="str">
        <f t="shared" si="78"/>
        <v>37.71K</v>
      </c>
      <c r="D736" s="5">
        <f t="shared" si="79"/>
        <v>72.2</v>
      </c>
      <c r="E736" s="5" t="str">
        <f t="shared" si="80"/>
        <v>607.97K</v>
      </c>
      <c r="F736">
        <f t="shared" si="81"/>
        <v>84.2</v>
      </c>
      <c r="G736">
        <f t="shared" si="82"/>
        <v>65200</v>
      </c>
      <c r="H736">
        <f t="shared" si="83"/>
        <v>18000</v>
      </c>
    </row>
    <row r="737" spans="1:8" x14ac:dyDescent="0.25">
      <c r="A737" s="1">
        <v>44383</v>
      </c>
      <c r="B737" s="5">
        <f t="shared" si="77"/>
        <v>2530</v>
      </c>
      <c r="C737" t="str">
        <f t="shared" si="78"/>
        <v>35.31K</v>
      </c>
      <c r="D737" s="5">
        <f t="shared" si="79"/>
        <v>73.37</v>
      </c>
      <c r="E737" s="5" t="str">
        <f t="shared" si="80"/>
        <v>714.04K</v>
      </c>
      <c r="F737">
        <f t="shared" si="81"/>
        <v>83.65</v>
      </c>
      <c r="G737" t="e">
        <f t="shared" si="82"/>
        <v>#N/A</v>
      </c>
      <c r="H737">
        <f t="shared" si="83"/>
        <v>18000</v>
      </c>
    </row>
    <row r="738" spans="1:8" x14ac:dyDescent="0.25">
      <c r="A738" s="1">
        <v>44382</v>
      </c>
      <c r="B738" s="5">
        <f t="shared" si="77"/>
        <v>2556</v>
      </c>
      <c r="C738" t="str">
        <f t="shared" si="78"/>
        <v>24.76K</v>
      </c>
      <c r="D738" s="5">
        <f t="shared" si="79"/>
        <v>76.25</v>
      </c>
      <c r="E738" s="5">
        <f t="shared" si="80"/>
        <v>0</v>
      </c>
      <c r="F738">
        <f t="shared" si="81"/>
        <v>82.6</v>
      </c>
      <c r="G738" t="e">
        <f t="shared" si="82"/>
        <v>#N/A</v>
      </c>
      <c r="H738">
        <f t="shared" si="83"/>
        <v>18000</v>
      </c>
    </row>
    <row r="739" spans="1:8" x14ac:dyDescent="0.25">
      <c r="A739" s="1">
        <v>44381</v>
      </c>
      <c r="B739" s="5" t="e">
        <f t="shared" si="77"/>
        <v>#N/A</v>
      </c>
      <c r="C739" t="e">
        <f t="shared" si="78"/>
        <v>#N/A</v>
      </c>
      <c r="D739" s="5">
        <f t="shared" si="79"/>
        <v>75.14</v>
      </c>
      <c r="E739" s="5">
        <f t="shared" si="80"/>
        <v>0</v>
      </c>
      <c r="F739" t="e">
        <f t="shared" si="81"/>
        <v>#N/A</v>
      </c>
      <c r="G739" t="e">
        <f t="shared" si="82"/>
        <v>#N/A</v>
      </c>
      <c r="H739" t="e">
        <f t="shared" si="83"/>
        <v>#N/A</v>
      </c>
    </row>
    <row r="740" spans="1:8" x14ac:dyDescent="0.25">
      <c r="A740" s="1">
        <v>44380</v>
      </c>
      <c r="B740" s="5" t="e">
        <f t="shared" si="77"/>
        <v>#N/A</v>
      </c>
      <c r="C740" t="e">
        <f t="shared" si="78"/>
        <v>#N/A</v>
      </c>
      <c r="D740" s="5" t="e">
        <f t="shared" si="79"/>
        <v>#N/A</v>
      </c>
      <c r="E740" s="5" t="e">
        <f t="shared" si="80"/>
        <v>#N/A</v>
      </c>
      <c r="F740" t="e">
        <f t="shared" si="81"/>
        <v>#N/A</v>
      </c>
      <c r="G740" t="e">
        <f t="shared" si="82"/>
        <v>#N/A</v>
      </c>
      <c r="H740" t="e">
        <f t="shared" si="83"/>
        <v>#N/A</v>
      </c>
    </row>
    <row r="741" spans="1:8" x14ac:dyDescent="0.25">
      <c r="A741" s="1">
        <v>44379</v>
      </c>
      <c r="B741" s="5">
        <f t="shared" si="77"/>
        <v>2562</v>
      </c>
      <c r="C741" t="str">
        <f t="shared" si="78"/>
        <v>31.24K</v>
      </c>
      <c r="D741" s="5">
        <f t="shared" si="79"/>
        <v>75.16</v>
      </c>
      <c r="E741" s="5" t="str">
        <f t="shared" si="80"/>
        <v>377.53K</v>
      </c>
      <c r="F741">
        <f t="shared" si="81"/>
        <v>81.8</v>
      </c>
      <c r="G741" t="e">
        <f t="shared" si="82"/>
        <v>#N/A</v>
      </c>
      <c r="H741">
        <f t="shared" si="83"/>
        <v>18000</v>
      </c>
    </row>
    <row r="742" spans="1:8" x14ac:dyDescent="0.25">
      <c r="A742" s="1">
        <v>44378</v>
      </c>
      <c r="B742" s="5">
        <f t="shared" si="77"/>
        <v>2512</v>
      </c>
      <c r="C742" t="str">
        <f t="shared" si="78"/>
        <v>29.37K</v>
      </c>
      <c r="D742" s="5">
        <f t="shared" si="79"/>
        <v>75.23</v>
      </c>
      <c r="E742" s="5" t="str">
        <f t="shared" si="80"/>
        <v>615.68K</v>
      </c>
      <c r="F742">
        <f t="shared" si="81"/>
        <v>81.8</v>
      </c>
      <c r="G742" t="e">
        <f t="shared" si="82"/>
        <v>#N/A</v>
      </c>
      <c r="H742">
        <f t="shared" si="83"/>
        <v>18000</v>
      </c>
    </row>
    <row r="743" spans="1:8" x14ac:dyDescent="0.25">
      <c r="A743" s="1">
        <v>44377</v>
      </c>
      <c r="B743" s="5">
        <f t="shared" si="77"/>
        <v>2523.5</v>
      </c>
      <c r="C743" t="str">
        <f t="shared" si="78"/>
        <v>41.14K</v>
      </c>
      <c r="D743" s="5">
        <f t="shared" si="79"/>
        <v>73.47</v>
      </c>
      <c r="E743" s="5" t="str">
        <f t="shared" si="80"/>
        <v>383.63K</v>
      </c>
      <c r="F743">
        <f t="shared" si="81"/>
        <v>81.45</v>
      </c>
      <c r="G743">
        <f t="shared" si="82"/>
        <v>65500</v>
      </c>
      <c r="H743">
        <f t="shared" si="83"/>
        <v>18000</v>
      </c>
    </row>
    <row r="744" spans="1:8" x14ac:dyDescent="0.25">
      <c r="A744" s="1">
        <v>44376</v>
      </c>
      <c r="B744" s="5">
        <f t="shared" si="77"/>
        <v>2551.5</v>
      </c>
      <c r="C744" t="str">
        <f t="shared" si="78"/>
        <v>39.39K</v>
      </c>
      <c r="D744" s="5">
        <f t="shared" si="79"/>
        <v>72.98</v>
      </c>
      <c r="E744" s="5" t="str">
        <f t="shared" si="80"/>
        <v>321.45K</v>
      </c>
      <c r="F744">
        <f t="shared" si="81"/>
        <v>82.3</v>
      </c>
      <c r="G744" t="e">
        <f t="shared" si="82"/>
        <v>#N/A</v>
      </c>
      <c r="H744">
        <f t="shared" si="83"/>
        <v>18000</v>
      </c>
    </row>
    <row r="745" spans="1:8" x14ac:dyDescent="0.25">
      <c r="A745" s="1">
        <v>44375</v>
      </c>
      <c r="B745" s="5">
        <f t="shared" si="77"/>
        <v>2490</v>
      </c>
      <c r="C745" t="str">
        <f t="shared" si="78"/>
        <v>36.92K</v>
      </c>
      <c r="D745" s="5">
        <f t="shared" si="79"/>
        <v>72.91</v>
      </c>
      <c r="E745" s="5" t="str">
        <f t="shared" si="80"/>
        <v>354.70K</v>
      </c>
      <c r="F745">
        <f t="shared" si="81"/>
        <v>82.15</v>
      </c>
      <c r="G745" t="e">
        <f t="shared" si="82"/>
        <v>#N/A</v>
      </c>
      <c r="H745">
        <f t="shared" si="83"/>
        <v>18000</v>
      </c>
    </row>
    <row r="746" spans="1:8" x14ac:dyDescent="0.25">
      <c r="A746" s="1">
        <v>44374</v>
      </c>
      <c r="B746" s="5" t="e">
        <f t="shared" si="77"/>
        <v>#N/A</v>
      </c>
      <c r="C746" t="e">
        <f t="shared" si="78"/>
        <v>#N/A</v>
      </c>
      <c r="D746" s="5" t="e">
        <f t="shared" si="79"/>
        <v>#N/A</v>
      </c>
      <c r="E746" s="5" t="e">
        <f t="shared" si="80"/>
        <v>#N/A</v>
      </c>
      <c r="F746" t="e">
        <f t="shared" si="81"/>
        <v>#N/A</v>
      </c>
      <c r="G746" t="e">
        <f t="shared" si="82"/>
        <v>#N/A</v>
      </c>
      <c r="H746" t="e">
        <f t="shared" si="83"/>
        <v>#N/A</v>
      </c>
    </row>
    <row r="747" spans="1:8" x14ac:dyDescent="0.25">
      <c r="A747" s="1">
        <v>44373</v>
      </c>
      <c r="B747" s="5" t="e">
        <f t="shared" si="77"/>
        <v>#N/A</v>
      </c>
      <c r="C747" t="e">
        <f t="shared" si="78"/>
        <v>#N/A</v>
      </c>
      <c r="D747" s="5" t="e">
        <f t="shared" si="79"/>
        <v>#N/A</v>
      </c>
      <c r="E747" s="5" t="e">
        <f t="shared" si="80"/>
        <v>#N/A</v>
      </c>
      <c r="F747" t="e">
        <f t="shared" si="81"/>
        <v>#N/A</v>
      </c>
      <c r="G747" t="e">
        <f t="shared" si="82"/>
        <v>#N/A</v>
      </c>
      <c r="H747" t="e">
        <f t="shared" si="83"/>
        <v>#N/A</v>
      </c>
    </row>
    <row r="748" spans="1:8" x14ac:dyDescent="0.25">
      <c r="A748" s="1">
        <v>44372</v>
      </c>
      <c r="B748" s="5">
        <f t="shared" si="77"/>
        <v>2486</v>
      </c>
      <c r="C748" t="str">
        <f t="shared" si="78"/>
        <v>60.51K</v>
      </c>
      <c r="D748" s="5">
        <f t="shared" si="79"/>
        <v>74.05</v>
      </c>
      <c r="E748" s="5" t="str">
        <f t="shared" si="80"/>
        <v>364.72K</v>
      </c>
      <c r="F748">
        <f t="shared" si="81"/>
        <v>82.15</v>
      </c>
      <c r="G748" t="e">
        <f t="shared" si="82"/>
        <v>#N/A</v>
      </c>
      <c r="H748">
        <f t="shared" si="83"/>
        <v>18000</v>
      </c>
    </row>
    <row r="749" spans="1:8" x14ac:dyDescent="0.25">
      <c r="A749" s="1">
        <v>44371</v>
      </c>
      <c r="B749" s="5">
        <f t="shared" si="77"/>
        <v>2440</v>
      </c>
      <c r="C749" t="str">
        <f t="shared" si="78"/>
        <v>39.86K</v>
      </c>
      <c r="D749" s="5">
        <f t="shared" si="79"/>
        <v>73.3</v>
      </c>
      <c r="E749" s="5" t="str">
        <f t="shared" si="80"/>
        <v>334.83K</v>
      </c>
      <c r="F749">
        <f t="shared" si="81"/>
        <v>81.599999999999994</v>
      </c>
      <c r="G749" t="e">
        <f t="shared" si="82"/>
        <v>#N/A</v>
      </c>
      <c r="H749">
        <f t="shared" si="83"/>
        <v>18000</v>
      </c>
    </row>
    <row r="750" spans="1:8" x14ac:dyDescent="0.25">
      <c r="A750" s="1">
        <v>44370</v>
      </c>
      <c r="B750" s="5">
        <f t="shared" si="77"/>
        <v>2439.5</v>
      </c>
      <c r="C750" t="str">
        <f t="shared" si="78"/>
        <v>26.67K</v>
      </c>
      <c r="D750" s="5">
        <f t="shared" si="79"/>
        <v>73.08</v>
      </c>
      <c r="E750" s="5" t="str">
        <f t="shared" si="80"/>
        <v>429.21K</v>
      </c>
      <c r="F750">
        <f t="shared" si="81"/>
        <v>81.55</v>
      </c>
      <c r="G750">
        <f t="shared" si="82"/>
        <v>66000</v>
      </c>
      <c r="H750">
        <f t="shared" si="83"/>
        <v>18000</v>
      </c>
    </row>
    <row r="751" spans="1:8" x14ac:dyDescent="0.25">
      <c r="A751" s="1">
        <v>44369</v>
      </c>
      <c r="B751" s="5">
        <f t="shared" si="77"/>
        <v>2425</v>
      </c>
      <c r="C751" t="str">
        <f t="shared" si="78"/>
        <v>31.16K</v>
      </c>
      <c r="D751" s="5">
        <f t="shared" si="79"/>
        <v>73.06</v>
      </c>
      <c r="E751" s="5" t="str">
        <f t="shared" si="80"/>
        <v>29.00K</v>
      </c>
      <c r="F751">
        <f t="shared" si="81"/>
        <v>81.25</v>
      </c>
      <c r="G751" t="e">
        <f t="shared" si="82"/>
        <v>#N/A</v>
      </c>
      <c r="H751">
        <f t="shared" si="83"/>
        <v>18000</v>
      </c>
    </row>
    <row r="752" spans="1:8" x14ac:dyDescent="0.25">
      <c r="A752" s="1">
        <v>44368</v>
      </c>
      <c r="B752" s="5">
        <f t="shared" si="77"/>
        <v>2403.5</v>
      </c>
      <c r="C752" t="str">
        <f t="shared" si="78"/>
        <v>35.25K</v>
      </c>
      <c r="D752" s="5">
        <f t="shared" si="79"/>
        <v>73.66</v>
      </c>
      <c r="E752" s="5" t="str">
        <f t="shared" si="80"/>
        <v>123.66K</v>
      </c>
      <c r="F752">
        <f t="shared" si="81"/>
        <v>82.15</v>
      </c>
      <c r="G752" t="e">
        <f t="shared" si="82"/>
        <v>#N/A</v>
      </c>
      <c r="H752">
        <f t="shared" si="83"/>
        <v>18000</v>
      </c>
    </row>
    <row r="753" spans="1:8" x14ac:dyDescent="0.25">
      <c r="A753" s="1">
        <v>44367</v>
      </c>
      <c r="B753" s="5" t="e">
        <f t="shared" si="77"/>
        <v>#N/A</v>
      </c>
      <c r="C753" t="e">
        <f t="shared" si="78"/>
        <v>#N/A</v>
      </c>
      <c r="D753" s="5" t="e">
        <f t="shared" si="79"/>
        <v>#N/A</v>
      </c>
      <c r="E753" s="5" t="e">
        <f t="shared" si="80"/>
        <v>#N/A</v>
      </c>
      <c r="F753" t="e">
        <f t="shared" si="81"/>
        <v>#N/A</v>
      </c>
      <c r="G753" t="e">
        <f t="shared" si="82"/>
        <v>#N/A</v>
      </c>
      <c r="H753" t="e">
        <f t="shared" si="83"/>
        <v>#N/A</v>
      </c>
    </row>
    <row r="754" spans="1:8" x14ac:dyDescent="0.25">
      <c r="A754" s="1">
        <v>44366</v>
      </c>
      <c r="B754" s="5" t="e">
        <f t="shared" si="77"/>
        <v>#N/A</v>
      </c>
      <c r="C754" t="e">
        <f t="shared" si="78"/>
        <v>#N/A</v>
      </c>
      <c r="D754" s="5" t="e">
        <f t="shared" si="79"/>
        <v>#N/A</v>
      </c>
      <c r="E754" s="5" t="e">
        <f t="shared" si="80"/>
        <v>#N/A</v>
      </c>
      <c r="F754" t="e">
        <f t="shared" si="81"/>
        <v>#N/A</v>
      </c>
      <c r="G754" t="e">
        <f t="shared" si="82"/>
        <v>#N/A</v>
      </c>
      <c r="H754" t="e">
        <f t="shared" si="83"/>
        <v>#N/A</v>
      </c>
    </row>
    <row r="755" spans="1:8" x14ac:dyDescent="0.25">
      <c r="A755" s="1">
        <v>44365</v>
      </c>
      <c r="B755" s="5">
        <f t="shared" si="77"/>
        <v>2385</v>
      </c>
      <c r="C755" t="str">
        <f t="shared" si="78"/>
        <v>42.82K</v>
      </c>
      <c r="D755" s="5">
        <f t="shared" si="79"/>
        <v>71.64</v>
      </c>
      <c r="E755" s="5" t="str">
        <f t="shared" si="80"/>
        <v>139.58K</v>
      </c>
      <c r="F755">
        <f t="shared" si="81"/>
        <v>81.650000000000006</v>
      </c>
      <c r="G755" t="e">
        <f t="shared" si="82"/>
        <v>#N/A</v>
      </c>
      <c r="H755">
        <f t="shared" si="83"/>
        <v>18000</v>
      </c>
    </row>
    <row r="756" spans="1:8" x14ac:dyDescent="0.25">
      <c r="A756" s="1">
        <v>44364</v>
      </c>
      <c r="B756" s="5">
        <f t="shared" si="77"/>
        <v>2400</v>
      </c>
      <c r="C756" t="str">
        <f t="shared" si="78"/>
        <v>51.26K</v>
      </c>
      <c r="D756" s="5">
        <f t="shared" si="79"/>
        <v>71.040000000000006</v>
      </c>
      <c r="E756" s="5" t="str">
        <f t="shared" si="80"/>
        <v>373.78K</v>
      </c>
      <c r="F756">
        <f t="shared" si="81"/>
        <v>79.650000000000006</v>
      </c>
      <c r="G756" t="e">
        <f t="shared" si="82"/>
        <v>#N/A</v>
      </c>
      <c r="H756">
        <f t="shared" si="83"/>
        <v>18000</v>
      </c>
    </row>
    <row r="757" spans="1:8" x14ac:dyDescent="0.25">
      <c r="A757" s="1">
        <v>44363</v>
      </c>
      <c r="B757" s="5">
        <f t="shared" si="77"/>
        <v>2469.5</v>
      </c>
      <c r="C757" t="str">
        <f t="shared" si="78"/>
        <v>28.80K</v>
      </c>
      <c r="D757" s="5">
        <f t="shared" si="79"/>
        <v>72.150000000000006</v>
      </c>
      <c r="E757" s="5" t="str">
        <f t="shared" si="80"/>
        <v>426.78K</v>
      </c>
      <c r="F757">
        <f t="shared" si="81"/>
        <v>79.650000000000006</v>
      </c>
      <c r="G757">
        <f t="shared" si="82"/>
        <v>67500</v>
      </c>
      <c r="H757">
        <f t="shared" si="83"/>
        <v>18000</v>
      </c>
    </row>
    <row r="758" spans="1:8" x14ac:dyDescent="0.25">
      <c r="A758" s="1">
        <v>44362</v>
      </c>
      <c r="B758" s="5">
        <f t="shared" si="77"/>
        <v>2467</v>
      </c>
      <c r="C758" t="str">
        <f t="shared" si="78"/>
        <v>51.90K</v>
      </c>
      <c r="D758" s="5">
        <f t="shared" si="79"/>
        <v>72.12</v>
      </c>
      <c r="E758" s="5" t="str">
        <f t="shared" si="80"/>
        <v>336.04K</v>
      </c>
      <c r="F758">
        <f t="shared" si="81"/>
        <v>76.95</v>
      </c>
      <c r="G758" t="e">
        <f t="shared" si="82"/>
        <v>#N/A</v>
      </c>
      <c r="H758">
        <f t="shared" si="83"/>
        <v>18000</v>
      </c>
    </row>
    <row r="759" spans="1:8" x14ac:dyDescent="0.25">
      <c r="A759" s="1">
        <v>44361</v>
      </c>
      <c r="B759" s="5">
        <f t="shared" si="77"/>
        <v>2494</v>
      </c>
      <c r="C759" t="str">
        <f t="shared" si="78"/>
        <v>23.29K</v>
      </c>
      <c r="D759" s="5">
        <f t="shared" si="79"/>
        <v>70.88</v>
      </c>
      <c r="E759" s="5" t="str">
        <f t="shared" si="80"/>
        <v>319.64K</v>
      </c>
      <c r="F759">
        <f t="shared" si="81"/>
        <v>76.900000000000006</v>
      </c>
      <c r="G759" t="e">
        <f t="shared" si="82"/>
        <v>#N/A</v>
      </c>
      <c r="H759">
        <f t="shared" si="83"/>
        <v>13750</v>
      </c>
    </row>
    <row r="760" spans="1:8" x14ac:dyDescent="0.25">
      <c r="A760" s="1">
        <v>44360</v>
      </c>
      <c r="B760" s="5" t="e">
        <f t="shared" si="77"/>
        <v>#N/A</v>
      </c>
      <c r="C760" t="e">
        <f t="shared" si="78"/>
        <v>#N/A</v>
      </c>
      <c r="D760" s="5" t="e">
        <f t="shared" si="79"/>
        <v>#N/A</v>
      </c>
      <c r="E760" s="5" t="e">
        <f t="shared" si="80"/>
        <v>#N/A</v>
      </c>
      <c r="F760" t="e">
        <f t="shared" si="81"/>
        <v>#N/A</v>
      </c>
      <c r="G760" t="e">
        <f t="shared" si="82"/>
        <v>#N/A</v>
      </c>
      <c r="H760" t="e">
        <f t="shared" si="83"/>
        <v>#N/A</v>
      </c>
    </row>
    <row r="761" spans="1:8" x14ac:dyDescent="0.25">
      <c r="A761" s="1">
        <v>44359</v>
      </c>
      <c r="B761" s="5" t="e">
        <f t="shared" si="77"/>
        <v>#N/A</v>
      </c>
      <c r="C761" t="e">
        <f t="shared" si="78"/>
        <v>#N/A</v>
      </c>
      <c r="D761" s="5" t="e">
        <f t="shared" si="79"/>
        <v>#N/A</v>
      </c>
      <c r="E761" s="5" t="e">
        <f t="shared" si="80"/>
        <v>#N/A</v>
      </c>
      <c r="F761" t="e">
        <f t="shared" si="81"/>
        <v>#N/A</v>
      </c>
      <c r="G761" t="e">
        <f t="shared" si="82"/>
        <v>#N/A</v>
      </c>
      <c r="H761" t="e">
        <f t="shared" si="83"/>
        <v>#N/A</v>
      </c>
    </row>
    <row r="762" spans="1:8" x14ac:dyDescent="0.25">
      <c r="A762" s="1">
        <v>44358</v>
      </c>
      <c r="B762" s="5">
        <f t="shared" si="77"/>
        <v>2464.5</v>
      </c>
      <c r="C762" t="str">
        <f t="shared" si="78"/>
        <v>38.80K</v>
      </c>
      <c r="D762" s="5">
        <f t="shared" si="79"/>
        <v>70.91</v>
      </c>
      <c r="E762" s="5" t="str">
        <f t="shared" si="80"/>
        <v>563.58K</v>
      </c>
      <c r="F762">
        <f t="shared" si="81"/>
        <v>76.55</v>
      </c>
      <c r="G762" t="e">
        <f t="shared" si="82"/>
        <v>#N/A</v>
      </c>
      <c r="H762">
        <f t="shared" si="83"/>
        <v>13750</v>
      </c>
    </row>
    <row r="763" spans="1:8" x14ac:dyDescent="0.25">
      <c r="A763" s="1">
        <v>44357</v>
      </c>
      <c r="B763" s="5">
        <f t="shared" si="77"/>
        <v>2476</v>
      </c>
      <c r="C763" t="str">
        <f t="shared" si="78"/>
        <v>38.54K</v>
      </c>
      <c r="D763" s="5">
        <f t="shared" si="79"/>
        <v>70.290000000000006</v>
      </c>
      <c r="E763" s="5" t="str">
        <f t="shared" si="80"/>
        <v>492.46K</v>
      </c>
      <c r="F763">
        <f t="shared" si="81"/>
        <v>76.150000000000006</v>
      </c>
      <c r="G763" t="e">
        <f t="shared" si="82"/>
        <v>#N/A</v>
      </c>
      <c r="H763">
        <f t="shared" si="83"/>
        <v>13750</v>
      </c>
    </row>
    <row r="764" spans="1:8" x14ac:dyDescent="0.25">
      <c r="A764" s="1">
        <v>44356</v>
      </c>
      <c r="B764" s="5">
        <f t="shared" si="77"/>
        <v>2458.5</v>
      </c>
      <c r="C764" t="str">
        <f t="shared" si="78"/>
        <v>29.82K</v>
      </c>
      <c r="D764" s="5">
        <f t="shared" si="79"/>
        <v>69.959999999999994</v>
      </c>
      <c r="E764" s="5" t="str">
        <f t="shared" si="80"/>
        <v>410.82K</v>
      </c>
      <c r="F764">
        <f t="shared" si="81"/>
        <v>75.2</v>
      </c>
      <c r="G764">
        <f t="shared" si="82"/>
        <v>67500</v>
      </c>
      <c r="H764">
        <f t="shared" si="83"/>
        <v>14000</v>
      </c>
    </row>
    <row r="765" spans="1:8" x14ac:dyDescent="0.25">
      <c r="A765" s="1">
        <v>44355</v>
      </c>
      <c r="B765" s="5">
        <f t="shared" si="77"/>
        <v>2452.5</v>
      </c>
      <c r="C765" t="str">
        <f t="shared" si="78"/>
        <v>25.85K</v>
      </c>
      <c r="D765" s="5">
        <f t="shared" si="79"/>
        <v>70.05</v>
      </c>
      <c r="E765" s="5" t="str">
        <f t="shared" si="80"/>
        <v>441.30K</v>
      </c>
      <c r="F765">
        <f t="shared" si="81"/>
        <v>74.099999999999994</v>
      </c>
      <c r="G765" t="e">
        <f t="shared" si="82"/>
        <v>#N/A</v>
      </c>
      <c r="H765">
        <f t="shared" si="83"/>
        <v>14000</v>
      </c>
    </row>
    <row r="766" spans="1:8" x14ac:dyDescent="0.25">
      <c r="A766" s="1">
        <v>44354</v>
      </c>
      <c r="B766" s="5">
        <f t="shared" si="77"/>
        <v>2426</v>
      </c>
      <c r="C766" t="str">
        <f t="shared" si="78"/>
        <v>28.84K</v>
      </c>
      <c r="D766" s="5">
        <f t="shared" si="79"/>
        <v>69.23</v>
      </c>
      <c r="E766" s="5" t="str">
        <f t="shared" si="80"/>
        <v>365.62K</v>
      </c>
      <c r="F766">
        <f t="shared" si="81"/>
        <v>74.2</v>
      </c>
      <c r="G766" t="e">
        <f t="shared" si="82"/>
        <v>#N/A</v>
      </c>
      <c r="H766">
        <f t="shared" si="83"/>
        <v>14000</v>
      </c>
    </row>
    <row r="767" spans="1:8" x14ac:dyDescent="0.25">
      <c r="A767" s="1">
        <v>44353</v>
      </c>
      <c r="B767" s="5" t="e">
        <f t="shared" si="77"/>
        <v>#N/A</v>
      </c>
      <c r="C767" t="e">
        <f t="shared" si="78"/>
        <v>#N/A</v>
      </c>
      <c r="D767" s="5" t="e">
        <f t="shared" si="79"/>
        <v>#N/A</v>
      </c>
      <c r="E767" s="5" t="e">
        <f t="shared" si="80"/>
        <v>#N/A</v>
      </c>
      <c r="F767" t="e">
        <f t="shared" si="81"/>
        <v>#N/A</v>
      </c>
      <c r="G767" t="e">
        <f t="shared" si="82"/>
        <v>#N/A</v>
      </c>
      <c r="H767" t="e">
        <f t="shared" si="83"/>
        <v>#N/A</v>
      </c>
    </row>
    <row r="768" spans="1:8" x14ac:dyDescent="0.25">
      <c r="A768" s="1">
        <v>44352</v>
      </c>
      <c r="B768" s="5" t="e">
        <f t="shared" si="77"/>
        <v>#N/A</v>
      </c>
      <c r="C768" t="e">
        <f t="shared" si="78"/>
        <v>#N/A</v>
      </c>
      <c r="D768" s="5" t="e">
        <f t="shared" si="79"/>
        <v>#N/A</v>
      </c>
      <c r="E768" s="5" t="e">
        <f t="shared" si="80"/>
        <v>#N/A</v>
      </c>
      <c r="F768" t="e">
        <f t="shared" si="81"/>
        <v>#N/A</v>
      </c>
      <c r="G768" t="e">
        <f t="shared" si="82"/>
        <v>#N/A</v>
      </c>
      <c r="H768" t="e">
        <f t="shared" si="83"/>
        <v>#N/A</v>
      </c>
    </row>
    <row r="769" spans="1:8" x14ac:dyDescent="0.25">
      <c r="A769" s="1">
        <v>44351</v>
      </c>
      <c r="B769" s="5">
        <f t="shared" si="77"/>
        <v>2455</v>
      </c>
      <c r="C769" t="str">
        <f t="shared" si="78"/>
        <v>26.12K</v>
      </c>
      <c r="D769" s="5">
        <f t="shared" si="79"/>
        <v>69.62</v>
      </c>
      <c r="E769" s="5" t="str">
        <f t="shared" si="80"/>
        <v>326.25K</v>
      </c>
      <c r="F769">
        <f t="shared" si="81"/>
        <v>73.75</v>
      </c>
      <c r="G769" t="e">
        <f t="shared" si="82"/>
        <v>#N/A</v>
      </c>
      <c r="H769">
        <f t="shared" si="83"/>
        <v>14000</v>
      </c>
    </row>
    <row r="770" spans="1:8" x14ac:dyDescent="0.25">
      <c r="A770" s="1">
        <v>44350</v>
      </c>
      <c r="B770" s="5">
        <f t="shared" ref="B770:B833" si="84">VLOOKUP(A770,data,2,FALSE)</f>
        <v>2405</v>
      </c>
      <c r="C770" t="str">
        <f t="shared" ref="C770:C833" si="85">VLOOKUP(A770,data,6,FALSE)</f>
        <v>25.61K</v>
      </c>
      <c r="D770" s="5">
        <f t="shared" ref="D770:D833" si="86">VLOOKUP(A770,data2,2,FALSE)</f>
        <v>68.81</v>
      </c>
      <c r="E770" s="5" t="str">
        <f t="shared" ref="E770:E833" si="87">VLOOKUP(A770,data2,6,FALSE)</f>
        <v>351.37K</v>
      </c>
      <c r="F770">
        <f t="shared" ref="F770:F833" si="88">VLOOKUP(A770,data3,2,FALSE)</f>
        <v>72.3</v>
      </c>
      <c r="G770" t="e">
        <f t="shared" ref="G770:G833" si="89">VLOOKUP(A770,data4,2,FALSE)</f>
        <v>#N/A</v>
      </c>
      <c r="H770">
        <f t="shared" ref="H770:H833" si="90">VLOOKUP(A770,data5,2,FALSE)</f>
        <v>14000</v>
      </c>
    </row>
    <row r="771" spans="1:8" x14ac:dyDescent="0.25">
      <c r="A771" s="1">
        <v>44349</v>
      </c>
      <c r="B771" s="5">
        <f t="shared" si="84"/>
        <v>2444</v>
      </c>
      <c r="C771" t="str">
        <f t="shared" si="85"/>
        <v>31.34K</v>
      </c>
      <c r="D771" s="5">
        <f t="shared" si="86"/>
        <v>68.83</v>
      </c>
      <c r="E771" s="5" t="str">
        <f t="shared" si="87"/>
        <v>333.00K</v>
      </c>
      <c r="F771">
        <f t="shared" si="88"/>
        <v>72</v>
      </c>
      <c r="G771">
        <f t="shared" si="89"/>
        <v>67000</v>
      </c>
      <c r="H771">
        <f t="shared" si="90"/>
        <v>14000</v>
      </c>
    </row>
    <row r="772" spans="1:8" x14ac:dyDescent="0.25">
      <c r="A772" s="1">
        <v>44348</v>
      </c>
      <c r="B772" s="5">
        <f t="shared" si="84"/>
        <v>2469</v>
      </c>
      <c r="C772" t="str">
        <f t="shared" si="85"/>
        <v>40.24K</v>
      </c>
      <c r="D772" s="5">
        <f t="shared" si="86"/>
        <v>67.72</v>
      </c>
      <c r="E772" s="5" t="str">
        <f t="shared" si="87"/>
        <v>570.99K</v>
      </c>
      <c r="F772">
        <f t="shared" si="88"/>
        <v>70.599999999999994</v>
      </c>
      <c r="G772" t="e">
        <f t="shared" si="89"/>
        <v>#N/A</v>
      </c>
      <c r="H772">
        <f t="shared" si="90"/>
        <v>14000</v>
      </c>
    </row>
    <row r="773" spans="1:8" x14ac:dyDescent="0.25">
      <c r="A773" s="1">
        <v>44347</v>
      </c>
      <c r="B773" s="5" t="e">
        <f t="shared" si="84"/>
        <v>#N/A</v>
      </c>
      <c r="C773" t="e">
        <f t="shared" si="85"/>
        <v>#N/A</v>
      </c>
      <c r="D773" s="5">
        <f t="shared" si="86"/>
        <v>66.959999999999994</v>
      </c>
      <c r="E773" s="5">
        <f t="shared" si="87"/>
        <v>0</v>
      </c>
      <c r="F773">
        <f t="shared" si="88"/>
        <v>70.05</v>
      </c>
      <c r="G773" t="e">
        <f t="shared" si="89"/>
        <v>#N/A</v>
      </c>
      <c r="H773" t="e">
        <f t="shared" si="90"/>
        <v>#N/A</v>
      </c>
    </row>
    <row r="774" spans="1:8" x14ac:dyDescent="0.25">
      <c r="A774" s="1">
        <v>44346</v>
      </c>
      <c r="B774" s="5" t="e">
        <f t="shared" si="84"/>
        <v>#N/A</v>
      </c>
      <c r="C774" t="e">
        <f t="shared" si="85"/>
        <v>#N/A</v>
      </c>
      <c r="D774" s="5">
        <f t="shared" si="86"/>
        <v>66.59</v>
      </c>
      <c r="E774" s="5">
        <f t="shared" si="87"/>
        <v>0</v>
      </c>
      <c r="F774" t="e">
        <f t="shared" si="88"/>
        <v>#N/A</v>
      </c>
      <c r="G774" t="e">
        <f t="shared" si="89"/>
        <v>#N/A</v>
      </c>
      <c r="H774" t="e">
        <f t="shared" si="90"/>
        <v>#N/A</v>
      </c>
    </row>
    <row r="775" spans="1:8" x14ac:dyDescent="0.25">
      <c r="A775" s="1">
        <v>44345</v>
      </c>
      <c r="B775" s="5" t="e">
        <f t="shared" si="84"/>
        <v>#N/A</v>
      </c>
      <c r="C775" t="e">
        <f t="shared" si="85"/>
        <v>#N/A</v>
      </c>
      <c r="D775" s="5" t="e">
        <f t="shared" si="86"/>
        <v>#N/A</v>
      </c>
      <c r="E775" s="5" t="e">
        <f t="shared" si="87"/>
        <v>#N/A</v>
      </c>
      <c r="F775" t="e">
        <f t="shared" si="88"/>
        <v>#N/A</v>
      </c>
      <c r="G775" t="e">
        <f t="shared" si="89"/>
        <v>#N/A</v>
      </c>
      <c r="H775" t="e">
        <f t="shared" si="90"/>
        <v>#N/A</v>
      </c>
    </row>
    <row r="776" spans="1:8" x14ac:dyDescent="0.25">
      <c r="A776" s="1">
        <v>44344</v>
      </c>
      <c r="B776" s="5">
        <f t="shared" si="84"/>
        <v>2483</v>
      </c>
      <c r="C776" t="str">
        <f t="shared" si="85"/>
        <v>54.85K</v>
      </c>
      <c r="D776" s="5">
        <f t="shared" si="86"/>
        <v>66.319999999999993</v>
      </c>
      <c r="E776" s="5" t="str">
        <f t="shared" si="87"/>
        <v>390.46K</v>
      </c>
      <c r="F776">
        <f t="shared" si="88"/>
        <v>70.25</v>
      </c>
      <c r="G776" t="e">
        <f t="shared" si="89"/>
        <v>#N/A</v>
      </c>
      <c r="H776">
        <f t="shared" si="90"/>
        <v>14000</v>
      </c>
    </row>
    <row r="777" spans="1:8" x14ac:dyDescent="0.25">
      <c r="A777" s="1">
        <v>44343</v>
      </c>
      <c r="B777" s="5">
        <f t="shared" si="84"/>
        <v>2481</v>
      </c>
      <c r="C777" t="str">
        <f t="shared" si="85"/>
        <v>44.88K</v>
      </c>
      <c r="D777" s="5">
        <f t="shared" si="86"/>
        <v>66.849999999999994</v>
      </c>
      <c r="E777" s="5" t="str">
        <f t="shared" si="87"/>
        <v>337.54K</v>
      </c>
      <c r="F777">
        <f t="shared" si="88"/>
        <v>71.150000000000006</v>
      </c>
      <c r="G777" t="e">
        <f t="shared" si="89"/>
        <v>#N/A</v>
      </c>
      <c r="H777">
        <f t="shared" si="90"/>
        <v>14000</v>
      </c>
    </row>
    <row r="778" spans="1:8" x14ac:dyDescent="0.25">
      <c r="A778" s="1">
        <v>44342</v>
      </c>
      <c r="B778" s="5">
        <f t="shared" si="84"/>
        <v>2402</v>
      </c>
      <c r="C778" t="str">
        <f t="shared" si="85"/>
        <v>29.25K</v>
      </c>
      <c r="D778" s="5">
        <f t="shared" si="86"/>
        <v>66.209999999999994</v>
      </c>
      <c r="E778" s="5" t="str">
        <f t="shared" si="87"/>
        <v>376.21K</v>
      </c>
      <c r="F778" t="e">
        <f t="shared" si="88"/>
        <v>#N/A</v>
      </c>
      <c r="G778" t="e">
        <f t="shared" si="89"/>
        <v>#N/A</v>
      </c>
      <c r="H778">
        <f t="shared" si="90"/>
        <v>14000</v>
      </c>
    </row>
    <row r="779" spans="1:8" x14ac:dyDescent="0.25">
      <c r="A779" s="1">
        <v>44341</v>
      </c>
      <c r="B779" s="5">
        <f t="shared" si="84"/>
        <v>2372</v>
      </c>
      <c r="C779" t="str">
        <f t="shared" si="85"/>
        <v>39.98K</v>
      </c>
      <c r="D779" s="5">
        <f t="shared" si="86"/>
        <v>66.069999999999993</v>
      </c>
      <c r="E779" s="5" t="str">
        <f t="shared" si="87"/>
        <v>497.39K</v>
      </c>
      <c r="F779">
        <f t="shared" si="88"/>
        <v>74.099999999999994</v>
      </c>
      <c r="G779">
        <f t="shared" si="89"/>
        <v>67000</v>
      </c>
      <c r="H779">
        <f t="shared" si="90"/>
        <v>14500</v>
      </c>
    </row>
    <row r="780" spans="1:8" x14ac:dyDescent="0.25">
      <c r="A780" s="1">
        <v>44340</v>
      </c>
      <c r="B780" s="5">
        <f t="shared" si="84"/>
        <v>2387</v>
      </c>
      <c r="C780" t="str">
        <f t="shared" si="85"/>
        <v>63.50K</v>
      </c>
      <c r="D780" s="5">
        <f t="shared" si="86"/>
        <v>66.05</v>
      </c>
      <c r="E780" s="5" t="str">
        <f t="shared" si="87"/>
        <v>466.65K</v>
      </c>
      <c r="F780">
        <f t="shared" si="88"/>
        <v>74.05</v>
      </c>
      <c r="G780" t="e">
        <f t="shared" si="89"/>
        <v>#N/A</v>
      </c>
      <c r="H780">
        <f t="shared" si="90"/>
        <v>14500</v>
      </c>
    </row>
    <row r="781" spans="1:8" x14ac:dyDescent="0.25">
      <c r="A781" s="1">
        <v>44339</v>
      </c>
      <c r="B781" s="5" t="e">
        <f t="shared" si="84"/>
        <v>#N/A</v>
      </c>
      <c r="C781" t="e">
        <f t="shared" si="85"/>
        <v>#N/A</v>
      </c>
      <c r="D781" s="5" t="e">
        <f t="shared" si="86"/>
        <v>#N/A</v>
      </c>
      <c r="E781" s="5" t="e">
        <f t="shared" si="87"/>
        <v>#N/A</v>
      </c>
      <c r="F781" t="e">
        <f t="shared" si="88"/>
        <v>#N/A</v>
      </c>
      <c r="G781" t="e">
        <f t="shared" si="89"/>
        <v>#N/A</v>
      </c>
      <c r="H781" t="e">
        <f t="shared" si="90"/>
        <v>#N/A</v>
      </c>
    </row>
    <row r="782" spans="1:8" x14ac:dyDescent="0.25">
      <c r="A782" s="1">
        <v>44338</v>
      </c>
      <c r="B782" s="5" t="e">
        <f t="shared" si="84"/>
        <v>#N/A</v>
      </c>
      <c r="C782" t="e">
        <f t="shared" si="85"/>
        <v>#N/A</v>
      </c>
      <c r="D782" s="5" t="e">
        <f t="shared" si="86"/>
        <v>#N/A</v>
      </c>
      <c r="E782" s="5" t="e">
        <f t="shared" si="87"/>
        <v>#N/A</v>
      </c>
      <c r="F782" t="e">
        <f t="shared" si="88"/>
        <v>#N/A</v>
      </c>
      <c r="G782" t="e">
        <f t="shared" si="89"/>
        <v>#N/A</v>
      </c>
      <c r="H782" t="e">
        <f t="shared" si="90"/>
        <v>#N/A</v>
      </c>
    </row>
    <row r="783" spans="1:8" x14ac:dyDescent="0.25">
      <c r="A783" s="1">
        <v>44337</v>
      </c>
      <c r="B783" s="5">
        <f t="shared" si="84"/>
        <v>2370</v>
      </c>
      <c r="C783" t="str">
        <f t="shared" si="85"/>
        <v>66.91K</v>
      </c>
      <c r="D783" s="5">
        <f t="shared" si="86"/>
        <v>63.58</v>
      </c>
      <c r="E783" s="5" t="str">
        <f t="shared" si="87"/>
        <v>530.83K</v>
      </c>
      <c r="F783">
        <f t="shared" si="88"/>
        <v>74.05</v>
      </c>
      <c r="G783" t="e">
        <f t="shared" si="89"/>
        <v>#N/A</v>
      </c>
      <c r="H783">
        <f t="shared" si="90"/>
        <v>14500</v>
      </c>
    </row>
    <row r="784" spans="1:8" x14ac:dyDescent="0.25">
      <c r="A784" s="1">
        <v>44336</v>
      </c>
      <c r="B784" s="5">
        <f t="shared" si="84"/>
        <v>2396</v>
      </c>
      <c r="C784" t="str">
        <f t="shared" si="85"/>
        <v>40.94K</v>
      </c>
      <c r="D784" s="5">
        <f t="shared" si="86"/>
        <v>62.05</v>
      </c>
      <c r="E784" s="5" t="str">
        <f t="shared" si="87"/>
        <v>29.62K</v>
      </c>
      <c r="F784">
        <f t="shared" si="88"/>
        <v>74.25</v>
      </c>
      <c r="G784" t="e">
        <f t="shared" si="89"/>
        <v>#N/A</v>
      </c>
      <c r="H784">
        <f t="shared" si="90"/>
        <v>14500</v>
      </c>
    </row>
    <row r="785" spans="1:8" x14ac:dyDescent="0.25">
      <c r="A785" s="1">
        <v>44335</v>
      </c>
      <c r="B785" s="5">
        <f t="shared" si="84"/>
        <v>2415</v>
      </c>
      <c r="C785" t="str">
        <f t="shared" si="85"/>
        <v>50.35K</v>
      </c>
      <c r="D785" s="5">
        <f t="shared" si="86"/>
        <v>63.36</v>
      </c>
      <c r="E785" s="5" t="str">
        <f t="shared" si="87"/>
        <v>101.90K</v>
      </c>
      <c r="F785">
        <f t="shared" si="88"/>
        <v>74.5</v>
      </c>
      <c r="G785">
        <f t="shared" si="89"/>
        <v>67000</v>
      </c>
      <c r="H785">
        <f t="shared" si="90"/>
        <v>14500</v>
      </c>
    </row>
    <row r="786" spans="1:8" x14ac:dyDescent="0.25">
      <c r="A786" s="1">
        <v>44334</v>
      </c>
      <c r="B786" s="5">
        <f t="shared" si="84"/>
        <v>2478</v>
      </c>
      <c r="C786" t="str">
        <f t="shared" si="85"/>
        <v>57.57K</v>
      </c>
      <c r="D786" s="5">
        <f t="shared" si="86"/>
        <v>65.489999999999995</v>
      </c>
      <c r="E786" s="5" t="str">
        <f t="shared" si="87"/>
        <v>167.35K</v>
      </c>
      <c r="F786">
        <f t="shared" si="88"/>
        <v>74.650000000000006</v>
      </c>
      <c r="G786" t="e">
        <f t="shared" si="89"/>
        <v>#N/A</v>
      </c>
      <c r="H786">
        <f t="shared" si="90"/>
        <v>14500</v>
      </c>
    </row>
    <row r="787" spans="1:8" x14ac:dyDescent="0.25">
      <c r="A787" s="1">
        <v>44333</v>
      </c>
      <c r="B787" s="5">
        <f t="shared" si="84"/>
        <v>2499</v>
      </c>
      <c r="C787" t="str">
        <f t="shared" si="85"/>
        <v>39.25K</v>
      </c>
      <c r="D787" s="5">
        <f t="shared" si="86"/>
        <v>66.27</v>
      </c>
      <c r="E787" s="5" t="str">
        <f t="shared" si="87"/>
        <v>268.48K</v>
      </c>
      <c r="F787">
        <f t="shared" si="88"/>
        <v>76.3</v>
      </c>
      <c r="G787" t="e">
        <f t="shared" si="89"/>
        <v>#N/A</v>
      </c>
      <c r="H787">
        <f t="shared" si="90"/>
        <v>14500</v>
      </c>
    </row>
    <row r="788" spans="1:8" x14ac:dyDescent="0.25">
      <c r="A788" s="1">
        <v>44332</v>
      </c>
      <c r="B788" s="5" t="e">
        <f t="shared" si="84"/>
        <v>#N/A</v>
      </c>
      <c r="C788" t="e">
        <f t="shared" si="85"/>
        <v>#N/A</v>
      </c>
      <c r="D788" s="5" t="e">
        <f t="shared" si="86"/>
        <v>#N/A</v>
      </c>
      <c r="E788" s="5" t="e">
        <f t="shared" si="87"/>
        <v>#N/A</v>
      </c>
      <c r="F788" t="e">
        <f t="shared" si="88"/>
        <v>#N/A</v>
      </c>
      <c r="G788" t="e">
        <f t="shared" si="89"/>
        <v>#N/A</v>
      </c>
      <c r="H788" t="e">
        <f t="shared" si="90"/>
        <v>#N/A</v>
      </c>
    </row>
    <row r="789" spans="1:8" x14ac:dyDescent="0.25">
      <c r="A789" s="1">
        <v>44331</v>
      </c>
      <c r="B789" s="5" t="e">
        <f t="shared" si="84"/>
        <v>#N/A</v>
      </c>
      <c r="C789" t="e">
        <f t="shared" si="85"/>
        <v>#N/A</v>
      </c>
      <c r="D789" s="5" t="e">
        <f t="shared" si="86"/>
        <v>#N/A</v>
      </c>
      <c r="E789" s="5" t="e">
        <f t="shared" si="87"/>
        <v>#N/A</v>
      </c>
      <c r="F789" t="e">
        <f t="shared" si="88"/>
        <v>#N/A</v>
      </c>
      <c r="G789" t="e">
        <f t="shared" si="89"/>
        <v>#N/A</v>
      </c>
      <c r="H789" t="e">
        <f t="shared" si="90"/>
        <v>#N/A</v>
      </c>
    </row>
    <row r="790" spans="1:8" x14ac:dyDescent="0.25">
      <c r="A790" s="1">
        <v>44330</v>
      </c>
      <c r="B790" s="5">
        <f t="shared" si="84"/>
        <v>2463</v>
      </c>
      <c r="C790" t="str">
        <f t="shared" si="85"/>
        <v>51.35K</v>
      </c>
      <c r="D790" s="5">
        <f t="shared" si="86"/>
        <v>65.37</v>
      </c>
      <c r="E790" s="5" t="str">
        <f t="shared" si="87"/>
        <v>383.75K</v>
      </c>
      <c r="F790">
        <f t="shared" si="88"/>
        <v>76.95</v>
      </c>
      <c r="G790" t="e">
        <f t="shared" si="89"/>
        <v>#N/A</v>
      </c>
      <c r="H790">
        <f t="shared" si="90"/>
        <v>13000</v>
      </c>
    </row>
    <row r="791" spans="1:8" x14ac:dyDescent="0.25">
      <c r="A791" s="1">
        <v>44329</v>
      </c>
      <c r="B791" s="5">
        <f t="shared" si="84"/>
        <v>2451.5</v>
      </c>
      <c r="C791" t="str">
        <f t="shared" si="85"/>
        <v>54.52K</v>
      </c>
      <c r="D791" s="5">
        <f t="shared" si="86"/>
        <v>63.82</v>
      </c>
      <c r="E791" s="5" t="str">
        <f t="shared" si="87"/>
        <v>547.69K</v>
      </c>
      <c r="F791" t="e">
        <f t="shared" si="88"/>
        <v>#N/A</v>
      </c>
      <c r="G791" t="e">
        <f t="shared" si="89"/>
        <v>#N/A</v>
      </c>
      <c r="H791">
        <f t="shared" si="90"/>
        <v>13000</v>
      </c>
    </row>
    <row r="792" spans="1:8" x14ac:dyDescent="0.25">
      <c r="A792" s="1">
        <v>44328</v>
      </c>
      <c r="B792" s="5">
        <f t="shared" si="84"/>
        <v>2480.5</v>
      </c>
      <c r="C792" t="str">
        <f t="shared" si="85"/>
        <v>55.02K</v>
      </c>
      <c r="D792" s="5">
        <f t="shared" si="86"/>
        <v>66.08</v>
      </c>
      <c r="E792" s="5" t="str">
        <f t="shared" si="87"/>
        <v>508.52K</v>
      </c>
      <c r="F792">
        <f t="shared" si="88"/>
        <v>76.400000000000006</v>
      </c>
      <c r="G792">
        <f t="shared" si="89"/>
        <v>67000</v>
      </c>
      <c r="H792">
        <f t="shared" si="90"/>
        <v>13000</v>
      </c>
    </row>
    <row r="793" spans="1:8" x14ac:dyDescent="0.25">
      <c r="A793" s="1">
        <v>44327</v>
      </c>
      <c r="B793" s="5">
        <f t="shared" si="84"/>
        <v>2521</v>
      </c>
      <c r="C793" t="str">
        <f t="shared" si="85"/>
        <v>51.16K</v>
      </c>
      <c r="D793" s="5">
        <f t="shared" si="86"/>
        <v>65.28</v>
      </c>
      <c r="E793" s="5" t="str">
        <f t="shared" si="87"/>
        <v>514.95K</v>
      </c>
      <c r="F793">
        <f t="shared" si="88"/>
        <v>74.8</v>
      </c>
      <c r="G793" t="e">
        <f t="shared" si="89"/>
        <v>#N/A</v>
      </c>
      <c r="H793">
        <f t="shared" si="90"/>
        <v>13000</v>
      </c>
    </row>
    <row r="794" spans="1:8" x14ac:dyDescent="0.25">
      <c r="A794" s="1">
        <v>44326</v>
      </c>
      <c r="B794" s="5">
        <f t="shared" si="84"/>
        <v>2531</v>
      </c>
      <c r="C794" t="str">
        <f t="shared" si="85"/>
        <v>78.16K</v>
      </c>
      <c r="D794" s="5">
        <f t="shared" si="86"/>
        <v>64.92</v>
      </c>
      <c r="E794" s="5" t="str">
        <f t="shared" si="87"/>
        <v>448.34K</v>
      </c>
      <c r="F794">
        <f t="shared" si="88"/>
        <v>72.8</v>
      </c>
      <c r="G794" t="e">
        <f t="shared" si="89"/>
        <v>#N/A</v>
      </c>
      <c r="H794">
        <f t="shared" si="90"/>
        <v>13000</v>
      </c>
    </row>
    <row r="795" spans="1:8" x14ac:dyDescent="0.25">
      <c r="A795" s="1">
        <v>44325</v>
      </c>
      <c r="B795" s="5" t="e">
        <f t="shared" si="84"/>
        <v>#N/A</v>
      </c>
      <c r="C795" t="e">
        <f t="shared" si="85"/>
        <v>#N/A</v>
      </c>
      <c r="D795" s="5" t="e">
        <f t="shared" si="86"/>
        <v>#N/A</v>
      </c>
      <c r="E795" s="5" t="e">
        <f t="shared" si="87"/>
        <v>#N/A</v>
      </c>
      <c r="F795" t="e">
        <f t="shared" si="88"/>
        <v>#N/A</v>
      </c>
      <c r="G795" t="e">
        <f t="shared" si="89"/>
        <v>#N/A</v>
      </c>
      <c r="H795" t="e">
        <f t="shared" si="90"/>
        <v>#N/A</v>
      </c>
    </row>
    <row r="796" spans="1:8" x14ac:dyDescent="0.25">
      <c r="A796" s="1">
        <v>44324</v>
      </c>
      <c r="B796" s="5" t="e">
        <f t="shared" si="84"/>
        <v>#N/A</v>
      </c>
      <c r="C796" t="e">
        <f t="shared" si="85"/>
        <v>#N/A</v>
      </c>
      <c r="D796" s="5" t="e">
        <f t="shared" si="86"/>
        <v>#N/A</v>
      </c>
      <c r="E796" s="5" t="e">
        <f t="shared" si="87"/>
        <v>#N/A</v>
      </c>
      <c r="F796" t="e">
        <f t="shared" si="88"/>
        <v>#N/A</v>
      </c>
      <c r="G796" t="e">
        <f t="shared" si="89"/>
        <v>#N/A</v>
      </c>
      <c r="H796" t="e">
        <f t="shared" si="90"/>
        <v>#N/A</v>
      </c>
    </row>
    <row r="797" spans="1:8" x14ac:dyDescent="0.25">
      <c r="A797" s="1">
        <v>44323</v>
      </c>
      <c r="B797" s="5">
        <f t="shared" si="84"/>
        <v>2540</v>
      </c>
      <c r="C797" t="str">
        <f t="shared" si="85"/>
        <v>54.33K</v>
      </c>
      <c r="D797" s="5">
        <f t="shared" si="86"/>
        <v>64.900000000000006</v>
      </c>
      <c r="E797" s="5" t="str">
        <f t="shared" si="87"/>
        <v>431.42K</v>
      </c>
      <c r="F797">
        <f t="shared" si="88"/>
        <v>71.099999999999994</v>
      </c>
      <c r="G797" t="e">
        <f t="shared" si="89"/>
        <v>#N/A</v>
      </c>
      <c r="H797">
        <f t="shared" si="90"/>
        <v>13000</v>
      </c>
    </row>
    <row r="798" spans="1:8" x14ac:dyDescent="0.25">
      <c r="A798" s="1">
        <v>44322</v>
      </c>
      <c r="B798" s="5">
        <f t="shared" si="84"/>
        <v>2488.5</v>
      </c>
      <c r="C798" t="str">
        <f t="shared" si="85"/>
        <v>55.69K</v>
      </c>
      <c r="D798" s="5">
        <f t="shared" si="86"/>
        <v>64.709999999999994</v>
      </c>
      <c r="E798" s="5" t="str">
        <f t="shared" si="87"/>
        <v>389.21K</v>
      </c>
      <c r="F798">
        <f t="shared" si="88"/>
        <v>69.95</v>
      </c>
      <c r="G798" t="e">
        <f t="shared" si="89"/>
        <v>#N/A</v>
      </c>
      <c r="H798">
        <f t="shared" si="90"/>
        <v>13000</v>
      </c>
    </row>
    <row r="799" spans="1:8" x14ac:dyDescent="0.25">
      <c r="A799" s="1">
        <v>44321</v>
      </c>
      <c r="B799" s="5">
        <f t="shared" si="84"/>
        <v>2444.5</v>
      </c>
      <c r="C799" t="str">
        <f t="shared" si="85"/>
        <v>28.42K</v>
      </c>
      <c r="D799" s="5">
        <f t="shared" si="86"/>
        <v>65.63</v>
      </c>
      <c r="E799" s="5" t="str">
        <f t="shared" si="87"/>
        <v>460.07K</v>
      </c>
      <c r="F799">
        <f t="shared" si="88"/>
        <v>69.95</v>
      </c>
      <c r="G799">
        <f t="shared" si="89"/>
        <v>67000</v>
      </c>
      <c r="H799">
        <f t="shared" si="90"/>
        <v>13000</v>
      </c>
    </row>
    <row r="800" spans="1:8" x14ac:dyDescent="0.25">
      <c r="A800" s="1">
        <v>44320</v>
      </c>
      <c r="B800" s="5">
        <f t="shared" si="84"/>
        <v>2428</v>
      </c>
      <c r="C800" t="str">
        <f t="shared" si="85"/>
        <v>32.89K</v>
      </c>
      <c r="D800" s="5">
        <f t="shared" si="86"/>
        <v>65.69</v>
      </c>
      <c r="E800" s="5" t="str">
        <f t="shared" si="87"/>
        <v>370.21K</v>
      </c>
      <c r="F800">
        <f t="shared" si="88"/>
        <v>69.7</v>
      </c>
      <c r="G800" t="e">
        <f t="shared" si="89"/>
        <v>#N/A</v>
      </c>
      <c r="H800">
        <f t="shared" si="90"/>
        <v>13000</v>
      </c>
    </row>
    <row r="801" spans="1:8" x14ac:dyDescent="0.25">
      <c r="A801" s="1">
        <v>44319</v>
      </c>
      <c r="B801" s="5" t="e">
        <f t="shared" si="84"/>
        <v>#N/A</v>
      </c>
      <c r="C801" t="e">
        <f t="shared" si="85"/>
        <v>#N/A</v>
      </c>
      <c r="D801" s="5">
        <f t="shared" si="86"/>
        <v>64.489999999999995</v>
      </c>
      <c r="E801" s="5" t="str">
        <f t="shared" si="87"/>
        <v>285.97K</v>
      </c>
      <c r="F801">
        <f t="shared" si="88"/>
        <v>69.55</v>
      </c>
      <c r="G801" t="e">
        <f t="shared" si="89"/>
        <v>#N/A</v>
      </c>
      <c r="H801" t="e">
        <f t="shared" si="90"/>
        <v>#N/A</v>
      </c>
    </row>
    <row r="802" spans="1:8" x14ac:dyDescent="0.25">
      <c r="A802" s="1">
        <v>44318</v>
      </c>
      <c r="B802" s="5" t="e">
        <f t="shared" si="84"/>
        <v>#N/A</v>
      </c>
      <c r="C802" t="e">
        <f t="shared" si="85"/>
        <v>#N/A</v>
      </c>
      <c r="D802" s="5" t="e">
        <f t="shared" si="86"/>
        <v>#N/A</v>
      </c>
      <c r="E802" s="5" t="e">
        <f t="shared" si="87"/>
        <v>#N/A</v>
      </c>
      <c r="F802" t="e">
        <f t="shared" si="88"/>
        <v>#N/A</v>
      </c>
      <c r="G802" t="e">
        <f t="shared" si="89"/>
        <v>#N/A</v>
      </c>
      <c r="H802" t="e">
        <f t="shared" si="90"/>
        <v>#N/A</v>
      </c>
    </row>
    <row r="803" spans="1:8" x14ac:dyDescent="0.25">
      <c r="A803" s="1">
        <v>44317</v>
      </c>
      <c r="B803" s="5" t="e">
        <f t="shared" si="84"/>
        <v>#N/A</v>
      </c>
      <c r="C803" t="e">
        <f t="shared" si="85"/>
        <v>#N/A</v>
      </c>
      <c r="D803" s="5" t="e">
        <f t="shared" si="86"/>
        <v>#N/A</v>
      </c>
      <c r="E803" s="5" t="e">
        <f t="shared" si="87"/>
        <v>#N/A</v>
      </c>
      <c r="F803" t="e">
        <f t="shared" si="88"/>
        <v>#N/A</v>
      </c>
      <c r="G803" t="e">
        <f t="shared" si="89"/>
        <v>#N/A</v>
      </c>
      <c r="H803" t="e">
        <f t="shared" si="90"/>
        <v>#N/A</v>
      </c>
    </row>
    <row r="804" spans="1:8" x14ac:dyDescent="0.25">
      <c r="A804" s="1">
        <v>44316</v>
      </c>
      <c r="B804" s="5">
        <f t="shared" si="84"/>
        <v>2397</v>
      </c>
      <c r="C804" t="str">
        <f t="shared" si="85"/>
        <v>38.22K</v>
      </c>
      <c r="D804" s="5">
        <f t="shared" si="86"/>
        <v>63.58</v>
      </c>
      <c r="E804" s="5" t="str">
        <f t="shared" si="87"/>
        <v>400.52K</v>
      </c>
      <c r="F804">
        <f t="shared" si="88"/>
        <v>69.45</v>
      </c>
      <c r="G804" t="e">
        <f t="shared" si="89"/>
        <v>#N/A</v>
      </c>
      <c r="H804">
        <f t="shared" si="90"/>
        <v>10500</v>
      </c>
    </row>
    <row r="805" spans="1:8" x14ac:dyDescent="0.25">
      <c r="A805" s="1">
        <v>44315</v>
      </c>
      <c r="B805" s="5">
        <f t="shared" si="84"/>
        <v>2417</v>
      </c>
      <c r="C805" t="str">
        <f t="shared" si="85"/>
        <v>42.74K</v>
      </c>
      <c r="D805" s="5">
        <f t="shared" si="86"/>
        <v>65.010000000000005</v>
      </c>
      <c r="E805" s="5" t="str">
        <f t="shared" si="87"/>
        <v>384.49K</v>
      </c>
      <c r="F805">
        <f t="shared" si="88"/>
        <v>68.849999999999994</v>
      </c>
      <c r="G805" t="e">
        <f t="shared" si="89"/>
        <v>#N/A</v>
      </c>
      <c r="H805">
        <f t="shared" si="90"/>
        <v>10500</v>
      </c>
    </row>
    <row r="806" spans="1:8" x14ac:dyDescent="0.25">
      <c r="A806" s="1">
        <v>44314</v>
      </c>
      <c r="B806" s="5">
        <f t="shared" si="84"/>
        <v>2399.5</v>
      </c>
      <c r="C806" t="str">
        <f t="shared" si="85"/>
        <v>22.92K</v>
      </c>
      <c r="D806" s="5">
        <f t="shared" si="86"/>
        <v>63.86</v>
      </c>
      <c r="E806" s="5" t="str">
        <f t="shared" si="87"/>
        <v>387.68K</v>
      </c>
      <c r="F806">
        <f t="shared" si="88"/>
        <v>68.8</v>
      </c>
      <c r="G806">
        <f t="shared" si="89"/>
        <v>65000</v>
      </c>
      <c r="H806">
        <f t="shared" si="90"/>
        <v>10500</v>
      </c>
    </row>
    <row r="807" spans="1:8" x14ac:dyDescent="0.25">
      <c r="A807" s="1">
        <v>44313</v>
      </c>
      <c r="B807" s="5">
        <f t="shared" si="84"/>
        <v>2396</v>
      </c>
      <c r="C807" t="str">
        <f t="shared" si="85"/>
        <v>31.90K</v>
      </c>
      <c r="D807" s="5">
        <f t="shared" si="86"/>
        <v>62.94</v>
      </c>
      <c r="E807" s="5" t="str">
        <f t="shared" si="87"/>
        <v>361.54K</v>
      </c>
      <c r="F807">
        <f t="shared" si="88"/>
        <v>68.8</v>
      </c>
      <c r="G807" t="e">
        <f t="shared" si="89"/>
        <v>#N/A</v>
      </c>
      <c r="H807">
        <f t="shared" si="90"/>
        <v>10500</v>
      </c>
    </row>
    <row r="808" spans="1:8" x14ac:dyDescent="0.25">
      <c r="A808" s="1">
        <v>44312</v>
      </c>
      <c r="B808" s="5">
        <f t="shared" si="84"/>
        <v>2403.5</v>
      </c>
      <c r="C808" t="str">
        <f t="shared" si="85"/>
        <v>24.42K</v>
      </c>
      <c r="D808" s="5">
        <f t="shared" si="86"/>
        <v>61.91</v>
      </c>
      <c r="E808" s="5" t="str">
        <f t="shared" si="87"/>
        <v>366.87K</v>
      </c>
      <c r="F808">
        <f t="shared" si="88"/>
        <v>68.400000000000006</v>
      </c>
      <c r="G808" t="e">
        <f t="shared" si="89"/>
        <v>#N/A</v>
      </c>
      <c r="H808">
        <f t="shared" si="90"/>
        <v>10500</v>
      </c>
    </row>
    <row r="809" spans="1:8" x14ac:dyDescent="0.25">
      <c r="A809" s="1">
        <v>44311</v>
      </c>
      <c r="B809" s="5" t="e">
        <f t="shared" si="84"/>
        <v>#N/A</v>
      </c>
      <c r="C809" t="e">
        <f t="shared" si="85"/>
        <v>#N/A</v>
      </c>
      <c r="D809" s="5" t="e">
        <f t="shared" si="86"/>
        <v>#N/A</v>
      </c>
      <c r="E809" s="5" t="e">
        <f t="shared" si="87"/>
        <v>#N/A</v>
      </c>
      <c r="F809" t="e">
        <f t="shared" si="88"/>
        <v>#N/A</v>
      </c>
      <c r="G809" t="e">
        <f t="shared" si="89"/>
        <v>#N/A</v>
      </c>
      <c r="H809" t="e">
        <f t="shared" si="90"/>
        <v>#N/A</v>
      </c>
    </row>
    <row r="810" spans="1:8" x14ac:dyDescent="0.25">
      <c r="A810" s="1">
        <v>44310</v>
      </c>
      <c r="B810" s="5" t="e">
        <f t="shared" si="84"/>
        <v>#N/A</v>
      </c>
      <c r="C810" t="e">
        <f t="shared" si="85"/>
        <v>#N/A</v>
      </c>
      <c r="D810" s="5" t="e">
        <f t="shared" si="86"/>
        <v>#N/A</v>
      </c>
      <c r="E810" s="5" t="e">
        <f t="shared" si="87"/>
        <v>#N/A</v>
      </c>
      <c r="F810" t="e">
        <f t="shared" si="88"/>
        <v>#N/A</v>
      </c>
      <c r="G810" t="e">
        <f t="shared" si="89"/>
        <v>#N/A</v>
      </c>
      <c r="H810" t="e">
        <f t="shared" si="90"/>
        <v>#N/A</v>
      </c>
    </row>
    <row r="811" spans="1:8" x14ac:dyDescent="0.25">
      <c r="A811" s="1">
        <v>44309</v>
      </c>
      <c r="B811" s="5">
        <f t="shared" si="84"/>
        <v>2364.5</v>
      </c>
      <c r="C811" t="str">
        <f t="shared" si="85"/>
        <v>23.23K</v>
      </c>
      <c r="D811" s="5">
        <f t="shared" si="86"/>
        <v>62.14</v>
      </c>
      <c r="E811" s="5" t="str">
        <f t="shared" si="87"/>
        <v>345.41K</v>
      </c>
      <c r="F811">
        <f t="shared" si="88"/>
        <v>68.400000000000006</v>
      </c>
      <c r="G811" t="e">
        <f t="shared" si="89"/>
        <v>#N/A</v>
      </c>
      <c r="H811">
        <f t="shared" si="90"/>
        <v>10500</v>
      </c>
    </row>
    <row r="812" spans="1:8" x14ac:dyDescent="0.25">
      <c r="A812" s="1">
        <v>44308</v>
      </c>
      <c r="B812" s="5">
        <f t="shared" si="84"/>
        <v>2363</v>
      </c>
      <c r="C812" t="str">
        <f t="shared" si="85"/>
        <v>24.18K</v>
      </c>
      <c r="D812" s="5">
        <f t="shared" si="86"/>
        <v>61.43</v>
      </c>
      <c r="E812" s="5" t="str">
        <f t="shared" si="87"/>
        <v>344.70K</v>
      </c>
      <c r="F812">
        <f t="shared" si="88"/>
        <v>66.7</v>
      </c>
      <c r="G812" t="e">
        <f t="shared" si="89"/>
        <v>#N/A</v>
      </c>
      <c r="H812">
        <f t="shared" si="90"/>
        <v>10500</v>
      </c>
    </row>
    <row r="813" spans="1:8" x14ac:dyDescent="0.25">
      <c r="A813" s="1">
        <v>44307</v>
      </c>
      <c r="B813" s="5">
        <f t="shared" si="84"/>
        <v>2364.5</v>
      </c>
      <c r="C813" t="str">
        <f t="shared" si="85"/>
        <v>48.11K</v>
      </c>
      <c r="D813" s="5">
        <f t="shared" si="86"/>
        <v>61.35</v>
      </c>
      <c r="E813" s="5" t="str">
        <f t="shared" si="87"/>
        <v>431.49K</v>
      </c>
      <c r="F813">
        <f t="shared" si="88"/>
        <v>66.3</v>
      </c>
      <c r="G813">
        <f t="shared" si="89"/>
        <v>64000</v>
      </c>
      <c r="H813">
        <f t="shared" si="90"/>
        <v>10500</v>
      </c>
    </row>
    <row r="814" spans="1:8" x14ac:dyDescent="0.25">
      <c r="A814" s="1">
        <v>44306</v>
      </c>
      <c r="B814" s="5">
        <f t="shared" si="84"/>
        <v>2309.5</v>
      </c>
      <c r="C814" t="str">
        <f t="shared" si="85"/>
        <v>26.76K</v>
      </c>
      <c r="D814" s="5">
        <f t="shared" si="86"/>
        <v>62.44</v>
      </c>
      <c r="E814" s="5" t="str">
        <f t="shared" si="87"/>
        <v>33.04K</v>
      </c>
      <c r="F814">
        <f t="shared" si="88"/>
        <v>64.400000000000006</v>
      </c>
      <c r="G814" t="e">
        <f t="shared" si="89"/>
        <v>#N/A</v>
      </c>
      <c r="H814">
        <f t="shared" si="90"/>
        <v>10500</v>
      </c>
    </row>
    <row r="815" spans="1:8" x14ac:dyDescent="0.25">
      <c r="A815" s="1">
        <v>44305</v>
      </c>
      <c r="B815" s="5">
        <f t="shared" si="84"/>
        <v>2330</v>
      </c>
      <c r="C815" t="str">
        <f t="shared" si="85"/>
        <v>24.09K</v>
      </c>
      <c r="D815" s="5">
        <f t="shared" si="86"/>
        <v>63.38</v>
      </c>
      <c r="E815" s="5" t="str">
        <f t="shared" si="87"/>
        <v>74.38K</v>
      </c>
      <c r="F815">
        <f t="shared" si="88"/>
        <v>62.8</v>
      </c>
      <c r="G815" t="e">
        <f t="shared" si="89"/>
        <v>#N/A</v>
      </c>
      <c r="H815">
        <f t="shared" si="90"/>
        <v>10500</v>
      </c>
    </row>
    <row r="816" spans="1:8" x14ac:dyDescent="0.25">
      <c r="A816" s="1">
        <v>44304</v>
      </c>
      <c r="B816" s="5" t="e">
        <f t="shared" si="84"/>
        <v>#N/A</v>
      </c>
      <c r="C816" t="e">
        <f t="shared" si="85"/>
        <v>#N/A</v>
      </c>
      <c r="D816" s="5" t="e">
        <f t="shared" si="86"/>
        <v>#N/A</v>
      </c>
      <c r="E816" s="5" t="e">
        <f t="shared" si="87"/>
        <v>#N/A</v>
      </c>
      <c r="F816" t="e">
        <f t="shared" si="88"/>
        <v>#N/A</v>
      </c>
      <c r="G816" t="e">
        <f t="shared" si="89"/>
        <v>#N/A</v>
      </c>
      <c r="H816" t="e">
        <f t="shared" si="90"/>
        <v>#N/A</v>
      </c>
    </row>
    <row r="817" spans="1:8" x14ac:dyDescent="0.25">
      <c r="A817" s="1">
        <v>44303</v>
      </c>
      <c r="B817" s="5" t="e">
        <f t="shared" si="84"/>
        <v>#N/A</v>
      </c>
      <c r="C817" t="e">
        <f t="shared" si="85"/>
        <v>#N/A</v>
      </c>
      <c r="D817" s="5" t="e">
        <f t="shared" si="86"/>
        <v>#N/A</v>
      </c>
      <c r="E817" s="5" t="e">
        <f t="shared" si="87"/>
        <v>#N/A</v>
      </c>
      <c r="F817" t="e">
        <f t="shared" si="88"/>
        <v>#N/A</v>
      </c>
      <c r="G817" t="e">
        <f t="shared" si="89"/>
        <v>#N/A</v>
      </c>
      <c r="H817" t="e">
        <f t="shared" si="90"/>
        <v>#N/A</v>
      </c>
    </row>
    <row r="818" spans="1:8" x14ac:dyDescent="0.25">
      <c r="A818" s="1">
        <v>44302</v>
      </c>
      <c r="B818" s="5">
        <f t="shared" si="84"/>
        <v>2315</v>
      </c>
      <c r="C818" t="str">
        <f t="shared" si="85"/>
        <v>25.13K</v>
      </c>
      <c r="D818" s="5">
        <f t="shared" si="86"/>
        <v>63.13</v>
      </c>
      <c r="E818" s="5" t="str">
        <f t="shared" si="87"/>
        <v>87.80K</v>
      </c>
      <c r="F818">
        <f t="shared" si="88"/>
        <v>62.6</v>
      </c>
      <c r="G818" t="e">
        <f t="shared" si="89"/>
        <v>#N/A</v>
      </c>
      <c r="H818">
        <f t="shared" si="90"/>
        <v>10500</v>
      </c>
    </row>
    <row r="819" spans="1:8" x14ac:dyDescent="0.25">
      <c r="A819" s="1">
        <v>44301</v>
      </c>
      <c r="B819" s="5">
        <f t="shared" si="84"/>
        <v>2339</v>
      </c>
      <c r="C819" t="str">
        <f t="shared" si="85"/>
        <v>38.65K</v>
      </c>
      <c r="D819" s="5">
        <f t="shared" si="86"/>
        <v>63.46</v>
      </c>
      <c r="E819" s="5" t="str">
        <f t="shared" si="87"/>
        <v>243.37K</v>
      </c>
      <c r="F819">
        <f t="shared" si="88"/>
        <v>60.2</v>
      </c>
      <c r="G819" t="e">
        <f t="shared" si="89"/>
        <v>#N/A</v>
      </c>
      <c r="H819">
        <f t="shared" si="90"/>
        <v>10500</v>
      </c>
    </row>
    <row r="820" spans="1:8" x14ac:dyDescent="0.25">
      <c r="A820" s="1">
        <v>44300</v>
      </c>
      <c r="B820" s="5">
        <f t="shared" si="84"/>
        <v>2323.5</v>
      </c>
      <c r="C820" t="str">
        <f t="shared" si="85"/>
        <v>33.65K</v>
      </c>
      <c r="D820" s="5">
        <f t="shared" si="86"/>
        <v>63.15</v>
      </c>
      <c r="E820" s="5" t="str">
        <f t="shared" si="87"/>
        <v>419.81K</v>
      </c>
      <c r="F820">
        <f t="shared" si="88"/>
        <v>60.6</v>
      </c>
      <c r="G820">
        <f t="shared" si="89"/>
        <v>60000</v>
      </c>
      <c r="H820">
        <f t="shared" si="90"/>
        <v>10500</v>
      </c>
    </row>
    <row r="821" spans="1:8" x14ac:dyDescent="0.25">
      <c r="A821" s="1">
        <v>44299</v>
      </c>
      <c r="B821" s="5">
        <f t="shared" si="84"/>
        <v>2293</v>
      </c>
      <c r="C821" t="str">
        <f t="shared" si="85"/>
        <v>29.40K</v>
      </c>
      <c r="D821" s="5">
        <f t="shared" si="86"/>
        <v>60.18</v>
      </c>
      <c r="E821" s="5" t="str">
        <f t="shared" si="87"/>
        <v>349.73K</v>
      </c>
      <c r="F821">
        <f t="shared" si="88"/>
        <v>58.7</v>
      </c>
      <c r="G821" t="e">
        <f t="shared" si="89"/>
        <v>#N/A</v>
      </c>
      <c r="H821">
        <f t="shared" si="90"/>
        <v>10500</v>
      </c>
    </row>
    <row r="822" spans="1:8" x14ac:dyDescent="0.25">
      <c r="A822" s="1">
        <v>44298</v>
      </c>
      <c r="B822" s="5">
        <f t="shared" si="84"/>
        <v>2262</v>
      </c>
      <c r="C822" t="str">
        <f t="shared" si="85"/>
        <v>25.75K</v>
      </c>
      <c r="D822" s="5">
        <f t="shared" si="86"/>
        <v>59.7</v>
      </c>
      <c r="E822" s="5" t="str">
        <f t="shared" si="87"/>
        <v>410.22K</v>
      </c>
      <c r="F822">
        <f t="shared" si="88"/>
        <v>58.65</v>
      </c>
      <c r="G822" t="e">
        <f t="shared" si="89"/>
        <v>#N/A</v>
      </c>
      <c r="H822">
        <f t="shared" si="90"/>
        <v>10500</v>
      </c>
    </row>
    <row r="823" spans="1:8" x14ac:dyDescent="0.25">
      <c r="A823" s="1">
        <v>44297</v>
      </c>
      <c r="B823" s="5" t="e">
        <f t="shared" si="84"/>
        <v>#N/A</v>
      </c>
      <c r="C823" t="e">
        <f t="shared" si="85"/>
        <v>#N/A</v>
      </c>
      <c r="D823" s="5" t="e">
        <f t="shared" si="86"/>
        <v>#N/A</v>
      </c>
      <c r="E823" s="5" t="e">
        <f t="shared" si="87"/>
        <v>#N/A</v>
      </c>
      <c r="F823" t="e">
        <f t="shared" si="88"/>
        <v>#N/A</v>
      </c>
      <c r="G823" t="e">
        <f t="shared" si="89"/>
        <v>#N/A</v>
      </c>
      <c r="H823" t="e">
        <f t="shared" si="90"/>
        <v>#N/A</v>
      </c>
    </row>
    <row r="824" spans="1:8" x14ac:dyDescent="0.25">
      <c r="A824" s="1">
        <v>44296</v>
      </c>
      <c r="B824" s="5" t="e">
        <f t="shared" si="84"/>
        <v>#N/A</v>
      </c>
      <c r="C824" t="e">
        <f t="shared" si="85"/>
        <v>#N/A</v>
      </c>
      <c r="D824" s="5" t="e">
        <f t="shared" si="86"/>
        <v>#N/A</v>
      </c>
      <c r="E824" s="5" t="e">
        <f t="shared" si="87"/>
        <v>#N/A</v>
      </c>
      <c r="F824" t="e">
        <f t="shared" si="88"/>
        <v>#N/A</v>
      </c>
      <c r="G824" t="e">
        <f t="shared" si="89"/>
        <v>#N/A</v>
      </c>
      <c r="H824" t="e">
        <f t="shared" si="90"/>
        <v>#N/A</v>
      </c>
    </row>
    <row r="825" spans="1:8" x14ac:dyDescent="0.25">
      <c r="A825" s="1">
        <v>44295</v>
      </c>
      <c r="B825" s="5">
        <f t="shared" si="84"/>
        <v>2264</v>
      </c>
      <c r="C825" t="str">
        <f t="shared" si="85"/>
        <v>21.73K</v>
      </c>
      <c r="D825" s="5">
        <f t="shared" si="86"/>
        <v>59.32</v>
      </c>
      <c r="E825" s="5" t="str">
        <f t="shared" si="87"/>
        <v>351.44K</v>
      </c>
      <c r="F825">
        <f t="shared" si="88"/>
        <v>58.65</v>
      </c>
      <c r="G825" t="e">
        <f t="shared" si="89"/>
        <v>#N/A</v>
      </c>
      <c r="H825">
        <f t="shared" si="90"/>
        <v>10500</v>
      </c>
    </row>
    <row r="826" spans="1:8" x14ac:dyDescent="0.25">
      <c r="A826" s="1">
        <v>44294</v>
      </c>
      <c r="B826" s="5">
        <f t="shared" si="84"/>
        <v>2282.5</v>
      </c>
      <c r="C826" t="str">
        <f t="shared" si="85"/>
        <v>26.24K</v>
      </c>
      <c r="D826" s="5">
        <f t="shared" si="86"/>
        <v>59.6</v>
      </c>
      <c r="E826" s="5" t="str">
        <f t="shared" si="87"/>
        <v>419.91K</v>
      </c>
      <c r="F826">
        <f t="shared" si="88"/>
        <v>58.85</v>
      </c>
      <c r="G826" t="e">
        <f t="shared" si="89"/>
        <v>#N/A</v>
      </c>
      <c r="H826">
        <f t="shared" si="90"/>
        <v>10500</v>
      </c>
    </row>
    <row r="827" spans="1:8" x14ac:dyDescent="0.25">
      <c r="A827" s="1">
        <v>44293</v>
      </c>
      <c r="B827" s="5">
        <f t="shared" si="84"/>
        <v>2260</v>
      </c>
      <c r="C827" t="str">
        <f t="shared" si="85"/>
        <v>24.20K</v>
      </c>
      <c r="D827" s="5">
        <f t="shared" si="86"/>
        <v>59.77</v>
      </c>
      <c r="E827" s="5" t="str">
        <f t="shared" si="87"/>
        <v>475.54K</v>
      </c>
      <c r="F827">
        <f t="shared" si="88"/>
        <v>58.85</v>
      </c>
      <c r="G827">
        <f t="shared" si="89"/>
        <v>58500</v>
      </c>
      <c r="H827">
        <f t="shared" si="90"/>
        <v>10500</v>
      </c>
    </row>
    <row r="828" spans="1:8" x14ac:dyDescent="0.25">
      <c r="A828" s="1">
        <v>44292</v>
      </c>
      <c r="B828" s="5">
        <f t="shared" si="84"/>
        <v>2268</v>
      </c>
      <c r="C828" t="str">
        <f t="shared" si="85"/>
        <v>36.05K</v>
      </c>
      <c r="D828" s="5">
        <f t="shared" si="86"/>
        <v>59.33</v>
      </c>
      <c r="E828" s="5" t="str">
        <f t="shared" si="87"/>
        <v>457.35K</v>
      </c>
      <c r="F828">
        <f t="shared" si="88"/>
        <v>58.9</v>
      </c>
      <c r="G828" t="e">
        <f t="shared" si="89"/>
        <v>#N/A</v>
      </c>
      <c r="H828">
        <f t="shared" si="90"/>
        <v>10500</v>
      </c>
    </row>
    <row r="829" spans="1:8" x14ac:dyDescent="0.25">
      <c r="A829" s="1">
        <v>44291</v>
      </c>
      <c r="B829" s="5" t="e">
        <f t="shared" si="84"/>
        <v>#N/A</v>
      </c>
      <c r="C829" t="e">
        <f t="shared" si="85"/>
        <v>#N/A</v>
      </c>
      <c r="D829" s="5">
        <f t="shared" si="86"/>
        <v>58.65</v>
      </c>
      <c r="E829" s="5" t="str">
        <f t="shared" si="87"/>
        <v>438.86K</v>
      </c>
      <c r="F829">
        <f t="shared" si="88"/>
        <v>58.65</v>
      </c>
      <c r="G829" t="e">
        <f t="shared" si="89"/>
        <v>#N/A</v>
      </c>
      <c r="H829" t="e">
        <f t="shared" si="90"/>
        <v>#N/A</v>
      </c>
    </row>
    <row r="830" spans="1:8" x14ac:dyDescent="0.25">
      <c r="A830" s="1">
        <v>44290</v>
      </c>
      <c r="B830" s="5" t="e">
        <f t="shared" si="84"/>
        <v>#N/A</v>
      </c>
      <c r="C830" t="e">
        <f t="shared" si="85"/>
        <v>#N/A</v>
      </c>
      <c r="D830" s="5" t="e">
        <f t="shared" si="86"/>
        <v>#N/A</v>
      </c>
      <c r="E830" s="5" t="e">
        <f t="shared" si="87"/>
        <v>#N/A</v>
      </c>
      <c r="F830" t="e">
        <f t="shared" si="88"/>
        <v>#N/A</v>
      </c>
      <c r="G830" t="e">
        <f t="shared" si="89"/>
        <v>#N/A</v>
      </c>
      <c r="H830" t="e">
        <f t="shared" si="90"/>
        <v>#N/A</v>
      </c>
    </row>
    <row r="831" spans="1:8" x14ac:dyDescent="0.25">
      <c r="A831" s="1">
        <v>44289</v>
      </c>
      <c r="B831" s="5" t="e">
        <f t="shared" si="84"/>
        <v>#N/A</v>
      </c>
      <c r="C831" t="e">
        <f t="shared" si="85"/>
        <v>#N/A</v>
      </c>
      <c r="D831" s="5" t="e">
        <f t="shared" si="86"/>
        <v>#N/A</v>
      </c>
      <c r="E831" s="5" t="e">
        <f t="shared" si="87"/>
        <v>#N/A</v>
      </c>
      <c r="F831" t="e">
        <f t="shared" si="88"/>
        <v>#N/A</v>
      </c>
      <c r="G831" t="e">
        <f t="shared" si="89"/>
        <v>#N/A</v>
      </c>
      <c r="H831" t="e">
        <f t="shared" si="90"/>
        <v>#N/A</v>
      </c>
    </row>
    <row r="832" spans="1:8" x14ac:dyDescent="0.25">
      <c r="A832" s="1">
        <v>44288</v>
      </c>
      <c r="B832" s="5" t="e">
        <f t="shared" si="84"/>
        <v>#N/A</v>
      </c>
      <c r="C832" t="e">
        <f t="shared" si="85"/>
        <v>#N/A</v>
      </c>
      <c r="D832" s="5" t="e">
        <f t="shared" si="86"/>
        <v>#N/A</v>
      </c>
      <c r="E832" s="5" t="e">
        <f t="shared" si="87"/>
        <v>#N/A</v>
      </c>
      <c r="F832" t="e">
        <f t="shared" si="88"/>
        <v>#N/A</v>
      </c>
      <c r="G832" t="e">
        <f t="shared" si="89"/>
        <v>#N/A</v>
      </c>
      <c r="H832" t="e">
        <f t="shared" si="90"/>
        <v>#N/A</v>
      </c>
    </row>
    <row r="833" spans="1:8" x14ac:dyDescent="0.25">
      <c r="A833" s="1">
        <v>44287</v>
      </c>
      <c r="B833" s="5">
        <f t="shared" si="84"/>
        <v>2225.5</v>
      </c>
      <c r="C833" t="str">
        <f t="shared" si="85"/>
        <v>26.58K</v>
      </c>
      <c r="D833" s="5">
        <f t="shared" si="86"/>
        <v>61.45</v>
      </c>
      <c r="E833" s="5" t="str">
        <f t="shared" si="87"/>
        <v>605.57K</v>
      </c>
      <c r="F833">
        <f t="shared" si="88"/>
        <v>59.3</v>
      </c>
      <c r="G833" t="e">
        <f t="shared" si="89"/>
        <v>#N/A</v>
      </c>
      <c r="H833">
        <f t="shared" si="90"/>
        <v>10500</v>
      </c>
    </row>
    <row r="834" spans="1:8" x14ac:dyDescent="0.25">
      <c r="A834" s="1">
        <v>44286</v>
      </c>
      <c r="B834" s="5">
        <f t="shared" ref="B834:B897" si="91">VLOOKUP(A834,data,2,FALSE)</f>
        <v>2212</v>
      </c>
      <c r="C834" t="str">
        <f t="shared" ref="C834:C897" si="92">VLOOKUP(A834,data,6,FALSE)</f>
        <v>39.46K</v>
      </c>
      <c r="D834" s="5">
        <f t="shared" ref="D834:D897" si="93">VLOOKUP(A834,data2,2,FALSE)</f>
        <v>59.16</v>
      </c>
      <c r="E834" s="5" t="str">
        <f t="shared" ref="E834:E897" si="94">VLOOKUP(A834,data2,6,FALSE)</f>
        <v>414.16K</v>
      </c>
      <c r="F834">
        <f t="shared" ref="F834:F897" si="95">VLOOKUP(A834,data3,2,FALSE)</f>
        <v>60.15</v>
      </c>
      <c r="G834">
        <f t="shared" ref="G834:G897" si="96">VLOOKUP(A834,data4,2,FALSE)</f>
        <v>57000</v>
      </c>
      <c r="H834">
        <f t="shared" ref="H834:H897" si="97">VLOOKUP(A834,data5,2,FALSE)</f>
        <v>10500</v>
      </c>
    </row>
    <row r="835" spans="1:8" x14ac:dyDescent="0.25">
      <c r="A835" s="1">
        <v>44285</v>
      </c>
      <c r="B835" s="5">
        <f t="shared" si="91"/>
        <v>2231</v>
      </c>
      <c r="C835" t="str">
        <f t="shared" si="92"/>
        <v>26.18K</v>
      </c>
      <c r="D835" s="5">
        <f t="shared" si="93"/>
        <v>60.55</v>
      </c>
      <c r="E835" s="5" t="str">
        <f t="shared" si="94"/>
        <v>388.19K</v>
      </c>
      <c r="F835">
        <f t="shared" si="95"/>
        <v>61.25</v>
      </c>
      <c r="G835" t="e">
        <f t="shared" si="96"/>
        <v>#N/A</v>
      </c>
      <c r="H835">
        <f t="shared" si="97"/>
        <v>10500</v>
      </c>
    </row>
    <row r="836" spans="1:8" x14ac:dyDescent="0.25">
      <c r="A836" s="1">
        <v>44284</v>
      </c>
      <c r="B836" s="5">
        <f t="shared" si="91"/>
        <v>2266</v>
      </c>
      <c r="C836" t="str">
        <f t="shared" si="92"/>
        <v>27.68K</v>
      </c>
      <c r="D836" s="5">
        <f t="shared" si="93"/>
        <v>61.56</v>
      </c>
      <c r="E836" s="5" t="str">
        <f t="shared" si="94"/>
        <v>449.36K</v>
      </c>
      <c r="F836">
        <f t="shared" si="95"/>
        <v>56.9</v>
      </c>
      <c r="G836" t="e">
        <f t="shared" si="96"/>
        <v>#N/A</v>
      </c>
      <c r="H836">
        <f t="shared" si="97"/>
        <v>10500</v>
      </c>
    </row>
    <row r="837" spans="1:8" x14ac:dyDescent="0.25">
      <c r="A837" s="1">
        <v>44283</v>
      </c>
      <c r="B837" s="5" t="e">
        <f t="shared" si="91"/>
        <v>#N/A</v>
      </c>
      <c r="C837" t="e">
        <f t="shared" si="92"/>
        <v>#N/A</v>
      </c>
      <c r="D837" s="5" t="e">
        <f t="shared" si="93"/>
        <v>#N/A</v>
      </c>
      <c r="E837" s="5" t="e">
        <f t="shared" si="94"/>
        <v>#N/A</v>
      </c>
      <c r="F837" t="e">
        <f t="shared" si="95"/>
        <v>#N/A</v>
      </c>
      <c r="G837" t="e">
        <f t="shared" si="96"/>
        <v>#N/A</v>
      </c>
      <c r="H837" t="e">
        <f t="shared" si="97"/>
        <v>#N/A</v>
      </c>
    </row>
    <row r="838" spans="1:8" x14ac:dyDescent="0.25">
      <c r="A838" s="1">
        <v>44282</v>
      </c>
      <c r="B838" s="5" t="e">
        <f t="shared" si="91"/>
        <v>#N/A</v>
      </c>
      <c r="C838" t="e">
        <f t="shared" si="92"/>
        <v>#N/A</v>
      </c>
      <c r="D838" s="5" t="e">
        <f t="shared" si="93"/>
        <v>#N/A</v>
      </c>
      <c r="E838" s="5" t="e">
        <f t="shared" si="94"/>
        <v>#N/A</v>
      </c>
      <c r="F838" t="e">
        <f t="shared" si="95"/>
        <v>#N/A</v>
      </c>
      <c r="G838" t="e">
        <f t="shared" si="96"/>
        <v>#N/A</v>
      </c>
      <c r="H838" t="e">
        <f t="shared" si="97"/>
        <v>#N/A</v>
      </c>
    </row>
    <row r="839" spans="1:8" x14ac:dyDescent="0.25">
      <c r="A839" s="1">
        <v>44281</v>
      </c>
      <c r="B839" s="5">
        <f t="shared" si="91"/>
        <v>2298</v>
      </c>
      <c r="C839" t="str">
        <f t="shared" si="92"/>
        <v>39.96K</v>
      </c>
      <c r="D839" s="5">
        <f t="shared" si="93"/>
        <v>60.97</v>
      </c>
      <c r="E839" s="5" t="str">
        <f t="shared" si="94"/>
        <v>472.00K</v>
      </c>
      <c r="F839">
        <f t="shared" si="95"/>
        <v>56.1</v>
      </c>
      <c r="G839" t="e">
        <f t="shared" si="96"/>
        <v>#N/A</v>
      </c>
      <c r="H839">
        <f t="shared" si="97"/>
        <v>10500</v>
      </c>
    </row>
    <row r="840" spans="1:8" x14ac:dyDescent="0.25">
      <c r="A840" s="1">
        <v>44280</v>
      </c>
      <c r="B840" s="5">
        <f t="shared" si="91"/>
        <v>2246</v>
      </c>
      <c r="C840" t="str">
        <f t="shared" si="92"/>
        <v>42.02K</v>
      </c>
      <c r="D840" s="5">
        <f t="shared" si="93"/>
        <v>58.56</v>
      </c>
      <c r="E840" s="5" t="str">
        <f t="shared" si="94"/>
        <v>580.11K</v>
      </c>
      <c r="F840">
        <f t="shared" si="95"/>
        <v>55.85</v>
      </c>
      <c r="G840" t="e">
        <f t="shared" si="96"/>
        <v>#N/A</v>
      </c>
      <c r="H840">
        <f t="shared" si="97"/>
        <v>10500</v>
      </c>
    </row>
    <row r="841" spans="1:8" x14ac:dyDescent="0.25">
      <c r="A841" s="1">
        <v>44279</v>
      </c>
      <c r="B841" s="5">
        <f t="shared" si="91"/>
        <v>2258</v>
      </c>
      <c r="C841" t="str">
        <f t="shared" si="92"/>
        <v>25.99K</v>
      </c>
      <c r="D841" s="5">
        <f t="shared" si="93"/>
        <v>61.18</v>
      </c>
      <c r="E841" s="5" t="str">
        <f t="shared" si="94"/>
        <v>566.29K</v>
      </c>
      <c r="F841">
        <f t="shared" si="95"/>
        <v>55.35</v>
      </c>
      <c r="G841">
        <f t="shared" si="96"/>
        <v>55500</v>
      </c>
      <c r="H841">
        <f t="shared" si="97"/>
        <v>10500</v>
      </c>
    </row>
    <row r="842" spans="1:8" x14ac:dyDescent="0.25">
      <c r="A842" s="1">
        <v>44278</v>
      </c>
      <c r="B842" s="5">
        <f t="shared" si="91"/>
        <v>2219.5</v>
      </c>
      <c r="C842" t="str">
        <f t="shared" si="92"/>
        <v>59.29K</v>
      </c>
      <c r="D842" s="5">
        <f t="shared" si="93"/>
        <v>57.76</v>
      </c>
      <c r="E842" s="5" t="str">
        <f t="shared" si="94"/>
        <v>712.32K</v>
      </c>
      <c r="F842">
        <f t="shared" si="95"/>
        <v>55.5</v>
      </c>
      <c r="G842" t="e">
        <f t="shared" si="96"/>
        <v>#N/A</v>
      </c>
      <c r="H842">
        <f t="shared" si="97"/>
        <v>10500</v>
      </c>
    </row>
    <row r="843" spans="1:8" x14ac:dyDescent="0.25">
      <c r="A843" s="1">
        <v>44277</v>
      </c>
      <c r="B843" s="5">
        <f t="shared" si="91"/>
        <v>2272</v>
      </c>
      <c r="C843" t="str">
        <f t="shared" si="92"/>
        <v>50.25K</v>
      </c>
      <c r="D843" s="5">
        <f t="shared" si="93"/>
        <v>61.55</v>
      </c>
      <c r="E843" s="5" t="str">
        <f t="shared" si="94"/>
        <v>28.26K</v>
      </c>
      <c r="F843">
        <f t="shared" si="95"/>
        <v>54.85</v>
      </c>
      <c r="G843" t="e">
        <f t="shared" si="96"/>
        <v>#N/A</v>
      </c>
      <c r="H843">
        <f t="shared" si="97"/>
        <v>10500</v>
      </c>
    </row>
    <row r="844" spans="1:8" x14ac:dyDescent="0.25">
      <c r="A844" s="1">
        <v>44276</v>
      </c>
      <c r="B844" s="5" t="e">
        <f t="shared" si="91"/>
        <v>#N/A</v>
      </c>
      <c r="C844" t="e">
        <f t="shared" si="92"/>
        <v>#N/A</v>
      </c>
      <c r="D844" s="5" t="e">
        <f t="shared" si="93"/>
        <v>#N/A</v>
      </c>
      <c r="E844" s="5" t="e">
        <f t="shared" si="94"/>
        <v>#N/A</v>
      </c>
      <c r="F844" t="e">
        <f t="shared" si="95"/>
        <v>#N/A</v>
      </c>
      <c r="G844" t="e">
        <f t="shared" si="96"/>
        <v>#N/A</v>
      </c>
      <c r="H844" t="e">
        <f t="shared" si="97"/>
        <v>#N/A</v>
      </c>
    </row>
    <row r="845" spans="1:8" x14ac:dyDescent="0.25">
      <c r="A845" s="1">
        <v>44275</v>
      </c>
      <c r="B845" s="5" t="e">
        <f t="shared" si="91"/>
        <v>#N/A</v>
      </c>
      <c r="C845" t="e">
        <f t="shared" si="92"/>
        <v>#N/A</v>
      </c>
      <c r="D845" s="5" t="e">
        <f t="shared" si="93"/>
        <v>#N/A</v>
      </c>
      <c r="E845" s="5" t="e">
        <f t="shared" si="94"/>
        <v>#N/A</v>
      </c>
      <c r="F845" t="e">
        <f t="shared" si="95"/>
        <v>#N/A</v>
      </c>
      <c r="G845" t="e">
        <f t="shared" si="96"/>
        <v>#N/A</v>
      </c>
      <c r="H845" t="e">
        <f t="shared" si="97"/>
        <v>#N/A</v>
      </c>
    </row>
    <row r="846" spans="1:8" x14ac:dyDescent="0.25">
      <c r="A846" s="1">
        <v>44274</v>
      </c>
      <c r="B846" s="5">
        <f t="shared" si="91"/>
        <v>2265.5</v>
      </c>
      <c r="C846" t="str">
        <f t="shared" si="92"/>
        <v>42.73K</v>
      </c>
      <c r="D846" s="5">
        <f t="shared" si="93"/>
        <v>61.42</v>
      </c>
      <c r="E846" s="5" t="str">
        <f t="shared" si="94"/>
        <v>84.17K</v>
      </c>
      <c r="F846">
        <f t="shared" si="95"/>
        <v>55.65</v>
      </c>
      <c r="G846" t="e">
        <f t="shared" si="96"/>
        <v>#N/A</v>
      </c>
      <c r="H846">
        <f t="shared" si="97"/>
        <v>10500</v>
      </c>
    </row>
    <row r="847" spans="1:8" x14ac:dyDescent="0.25">
      <c r="A847" s="1">
        <v>44273</v>
      </c>
      <c r="B847" s="5">
        <f t="shared" si="91"/>
        <v>2216</v>
      </c>
      <c r="C847" t="str">
        <f t="shared" si="92"/>
        <v>35.38K</v>
      </c>
      <c r="D847" s="5">
        <f t="shared" si="93"/>
        <v>60</v>
      </c>
      <c r="E847" s="5" t="str">
        <f t="shared" si="94"/>
        <v>143.60K</v>
      </c>
      <c r="F847">
        <f t="shared" si="95"/>
        <v>52.5</v>
      </c>
      <c r="G847" t="e">
        <f t="shared" si="96"/>
        <v>#N/A</v>
      </c>
      <c r="H847">
        <f t="shared" si="97"/>
        <v>10500</v>
      </c>
    </row>
    <row r="848" spans="1:8" x14ac:dyDescent="0.25">
      <c r="A848" s="1">
        <v>44272</v>
      </c>
      <c r="B848" s="5">
        <f t="shared" si="91"/>
        <v>2227.5</v>
      </c>
      <c r="C848" t="str">
        <f t="shared" si="92"/>
        <v>31.96K</v>
      </c>
      <c r="D848" s="5">
        <f t="shared" si="93"/>
        <v>64.599999999999994</v>
      </c>
      <c r="E848" s="5" t="str">
        <f t="shared" si="94"/>
        <v>254.72K</v>
      </c>
      <c r="F848">
        <f t="shared" si="95"/>
        <v>50.95</v>
      </c>
      <c r="G848">
        <f t="shared" si="96"/>
        <v>54000</v>
      </c>
      <c r="H848">
        <f t="shared" si="97"/>
        <v>10500</v>
      </c>
    </row>
    <row r="849" spans="1:8" x14ac:dyDescent="0.25">
      <c r="A849" s="1">
        <v>44271</v>
      </c>
      <c r="B849" s="5">
        <f t="shared" si="91"/>
        <v>2202.5</v>
      </c>
      <c r="C849" t="str">
        <f t="shared" si="92"/>
        <v>49.12K</v>
      </c>
      <c r="D849" s="5">
        <f t="shared" si="93"/>
        <v>64.8</v>
      </c>
      <c r="E849" s="5" t="str">
        <f t="shared" si="94"/>
        <v>317.54K</v>
      </c>
      <c r="F849">
        <f t="shared" si="95"/>
        <v>50.75</v>
      </c>
      <c r="G849" t="e">
        <f t="shared" si="96"/>
        <v>#N/A</v>
      </c>
      <c r="H849">
        <f t="shared" si="97"/>
        <v>10500</v>
      </c>
    </row>
    <row r="850" spans="1:8" x14ac:dyDescent="0.25">
      <c r="A850" s="1">
        <v>44270</v>
      </c>
      <c r="B850" s="5">
        <f t="shared" si="91"/>
        <v>2218</v>
      </c>
      <c r="C850" t="str">
        <f t="shared" si="92"/>
        <v>50.21K</v>
      </c>
      <c r="D850" s="5">
        <f t="shared" si="93"/>
        <v>65.39</v>
      </c>
      <c r="E850" s="5" t="str">
        <f t="shared" si="94"/>
        <v>378.01K</v>
      </c>
      <c r="F850">
        <f t="shared" si="95"/>
        <v>50.75</v>
      </c>
      <c r="G850" t="e">
        <f t="shared" si="96"/>
        <v>#N/A</v>
      </c>
      <c r="H850">
        <f t="shared" si="97"/>
        <v>10500</v>
      </c>
    </row>
    <row r="851" spans="1:8" x14ac:dyDescent="0.25">
      <c r="A851" s="1">
        <v>44269</v>
      </c>
      <c r="B851" s="5" t="e">
        <f t="shared" si="91"/>
        <v>#N/A</v>
      </c>
      <c r="C851" t="e">
        <f t="shared" si="92"/>
        <v>#N/A</v>
      </c>
      <c r="D851" s="5" t="e">
        <f t="shared" si="93"/>
        <v>#N/A</v>
      </c>
      <c r="E851" s="5" t="e">
        <f t="shared" si="94"/>
        <v>#N/A</v>
      </c>
      <c r="F851" t="e">
        <f t="shared" si="95"/>
        <v>#N/A</v>
      </c>
      <c r="G851" t="e">
        <f t="shared" si="96"/>
        <v>#N/A</v>
      </c>
      <c r="H851" t="e">
        <f t="shared" si="97"/>
        <v>#N/A</v>
      </c>
    </row>
    <row r="852" spans="1:8" x14ac:dyDescent="0.25">
      <c r="A852" s="1">
        <v>44268</v>
      </c>
      <c r="B852" s="5" t="e">
        <f t="shared" si="91"/>
        <v>#N/A</v>
      </c>
      <c r="C852" t="e">
        <f t="shared" si="92"/>
        <v>#N/A</v>
      </c>
      <c r="D852" s="5" t="e">
        <f t="shared" si="93"/>
        <v>#N/A</v>
      </c>
      <c r="E852" s="5" t="e">
        <f t="shared" si="94"/>
        <v>#N/A</v>
      </c>
      <c r="F852" t="e">
        <f t="shared" si="95"/>
        <v>#N/A</v>
      </c>
      <c r="G852" t="e">
        <f t="shared" si="96"/>
        <v>#N/A</v>
      </c>
      <c r="H852" t="e">
        <f t="shared" si="97"/>
        <v>#N/A</v>
      </c>
    </row>
    <row r="853" spans="1:8" x14ac:dyDescent="0.25">
      <c r="A853" s="1">
        <v>44267</v>
      </c>
      <c r="B853" s="5">
        <f t="shared" si="91"/>
        <v>2171</v>
      </c>
      <c r="C853" t="str">
        <f t="shared" si="92"/>
        <v>29.90K</v>
      </c>
      <c r="D853" s="5">
        <f t="shared" si="93"/>
        <v>65.61</v>
      </c>
      <c r="E853" s="5" t="str">
        <f t="shared" si="94"/>
        <v>321.71K</v>
      </c>
      <c r="F853">
        <f t="shared" si="95"/>
        <v>51.7</v>
      </c>
      <c r="G853" t="e">
        <f t="shared" si="96"/>
        <v>#N/A</v>
      </c>
      <c r="H853">
        <f t="shared" si="97"/>
        <v>10500</v>
      </c>
    </row>
    <row r="854" spans="1:8" x14ac:dyDescent="0.25">
      <c r="A854" s="1">
        <v>44266</v>
      </c>
      <c r="B854" s="5">
        <f t="shared" si="91"/>
        <v>2178</v>
      </c>
      <c r="C854" t="str">
        <f t="shared" si="92"/>
        <v>55.22K</v>
      </c>
      <c r="D854" s="5">
        <f t="shared" si="93"/>
        <v>66.02</v>
      </c>
      <c r="E854" s="5" t="str">
        <f t="shared" si="94"/>
        <v>441.06K</v>
      </c>
      <c r="F854">
        <f t="shared" si="95"/>
        <v>50.85</v>
      </c>
      <c r="G854" t="e">
        <f t="shared" si="96"/>
        <v>#N/A</v>
      </c>
      <c r="H854">
        <f t="shared" si="97"/>
        <v>10500</v>
      </c>
    </row>
    <row r="855" spans="1:8" x14ac:dyDescent="0.25">
      <c r="A855" s="1">
        <v>44265</v>
      </c>
      <c r="B855" s="5">
        <f t="shared" si="91"/>
        <v>2168</v>
      </c>
      <c r="C855" t="str">
        <f t="shared" si="92"/>
        <v>33.79K</v>
      </c>
      <c r="D855" s="5">
        <f t="shared" si="93"/>
        <v>64.44</v>
      </c>
      <c r="E855" s="5" t="str">
        <f t="shared" si="94"/>
        <v>498.49K</v>
      </c>
      <c r="F855">
        <f t="shared" si="95"/>
        <v>50.8</v>
      </c>
      <c r="G855">
        <f t="shared" si="96"/>
        <v>53500</v>
      </c>
      <c r="H855">
        <f t="shared" si="97"/>
        <v>10500</v>
      </c>
    </row>
    <row r="856" spans="1:8" x14ac:dyDescent="0.25">
      <c r="A856" s="1">
        <v>44264</v>
      </c>
      <c r="B856" s="5">
        <f t="shared" si="91"/>
        <v>2168.5</v>
      </c>
      <c r="C856" t="str">
        <f t="shared" si="92"/>
        <v>38.03K</v>
      </c>
      <c r="D856" s="5">
        <f t="shared" si="93"/>
        <v>64.010000000000005</v>
      </c>
      <c r="E856" s="5" t="str">
        <f t="shared" si="94"/>
        <v>554.56K</v>
      </c>
      <c r="F856">
        <f t="shared" si="95"/>
        <v>51.75</v>
      </c>
      <c r="G856" t="e">
        <f t="shared" si="96"/>
        <v>#N/A</v>
      </c>
      <c r="H856">
        <f t="shared" si="97"/>
        <v>10500</v>
      </c>
    </row>
    <row r="857" spans="1:8" x14ac:dyDescent="0.25">
      <c r="A857" s="1">
        <v>44263</v>
      </c>
      <c r="B857" s="5">
        <f t="shared" si="91"/>
        <v>2171</v>
      </c>
      <c r="C857" t="str">
        <f t="shared" si="92"/>
        <v>30.62K</v>
      </c>
      <c r="D857" s="5">
        <f t="shared" si="93"/>
        <v>65.05</v>
      </c>
      <c r="E857" s="5" t="str">
        <f t="shared" si="94"/>
        <v>533.38K</v>
      </c>
      <c r="F857">
        <f t="shared" si="95"/>
        <v>51.8</v>
      </c>
      <c r="G857" t="e">
        <f t="shared" si="96"/>
        <v>#N/A</v>
      </c>
      <c r="H857">
        <f t="shared" si="97"/>
        <v>10500</v>
      </c>
    </row>
    <row r="858" spans="1:8" x14ac:dyDescent="0.25">
      <c r="A858" s="1">
        <v>44262</v>
      </c>
      <c r="B858" s="5" t="e">
        <f t="shared" si="91"/>
        <v>#N/A</v>
      </c>
      <c r="C858" t="e">
        <f t="shared" si="92"/>
        <v>#N/A</v>
      </c>
      <c r="D858" s="5" t="e">
        <f t="shared" si="93"/>
        <v>#N/A</v>
      </c>
      <c r="E858" s="5" t="e">
        <f t="shared" si="94"/>
        <v>#N/A</v>
      </c>
      <c r="F858" t="e">
        <f t="shared" si="95"/>
        <v>#N/A</v>
      </c>
      <c r="G858" t="e">
        <f t="shared" si="96"/>
        <v>#N/A</v>
      </c>
      <c r="H858" t="e">
        <f t="shared" si="97"/>
        <v>#N/A</v>
      </c>
    </row>
    <row r="859" spans="1:8" x14ac:dyDescent="0.25">
      <c r="A859" s="1">
        <v>44261</v>
      </c>
      <c r="B859" s="5" t="e">
        <f t="shared" si="91"/>
        <v>#N/A</v>
      </c>
      <c r="C859" t="e">
        <f t="shared" si="92"/>
        <v>#N/A</v>
      </c>
      <c r="D859" s="5" t="e">
        <f t="shared" si="93"/>
        <v>#N/A</v>
      </c>
      <c r="E859" s="5" t="e">
        <f t="shared" si="94"/>
        <v>#N/A</v>
      </c>
      <c r="F859" t="e">
        <f t="shared" si="95"/>
        <v>#N/A</v>
      </c>
      <c r="G859" t="e">
        <f t="shared" si="96"/>
        <v>#N/A</v>
      </c>
      <c r="H859" t="e">
        <f t="shared" si="97"/>
        <v>#N/A</v>
      </c>
    </row>
    <row r="860" spans="1:8" x14ac:dyDescent="0.25">
      <c r="A860" s="1">
        <v>44260</v>
      </c>
      <c r="B860" s="5">
        <f t="shared" si="91"/>
        <v>2176</v>
      </c>
      <c r="C860" t="str">
        <f t="shared" si="92"/>
        <v>39.10K</v>
      </c>
      <c r="D860" s="5">
        <f t="shared" si="93"/>
        <v>66.09</v>
      </c>
      <c r="E860" s="5" t="str">
        <f t="shared" si="94"/>
        <v>573.17K</v>
      </c>
      <c r="F860">
        <f t="shared" si="95"/>
        <v>52.05</v>
      </c>
      <c r="G860" t="e">
        <f t="shared" si="96"/>
        <v>#N/A</v>
      </c>
      <c r="H860">
        <f t="shared" si="97"/>
        <v>10500</v>
      </c>
    </row>
    <row r="861" spans="1:8" x14ac:dyDescent="0.25">
      <c r="A861" s="1">
        <v>44259</v>
      </c>
      <c r="B861" s="5">
        <f t="shared" si="91"/>
        <v>2153.5</v>
      </c>
      <c r="C861" t="str">
        <f t="shared" si="92"/>
        <v>65.04K</v>
      </c>
      <c r="D861" s="5">
        <f t="shared" si="93"/>
        <v>63.83</v>
      </c>
      <c r="E861" s="5" t="str">
        <f t="shared" si="94"/>
        <v>694.63K</v>
      </c>
      <c r="F861">
        <f t="shared" si="95"/>
        <v>50.7</v>
      </c>
      <c r="G861" t="e">
        <f t="shared" si="96"/>
        <v>#N/A</v>
      </c>
      <c r="H861">
        <f t="shared" si="97"/>
        <v>10500</v>
      </c>
    </row>
    <row r="862" spans="1:8" x14ac:dyDescent="0.25">
      <c r="A862" s="1">
        <v>44258</v>
      </c>
      <c r="B862" s="5">
        <f t="shared" si="91"/>
        <v>2200</v>
      </c>
      <c r="C862" t="str">
        <f t="shared" si="92"/>
        <v>52.34K</v>
      </c>
      <c r="D862" s="5">
        <f t="shared" si="93"/>
        <v>61.28</v>
      </c>
      <c r="E862" s="5" t="str">
        <f t="shared" si="94"/>
        <v>465.31K</v>
      </c>
      <c r="F862">
        <f t="shared" si="95"/>
        <v>49.95</v>
      </c>
      <c r="G862">
        <f t="shared" si="96"/>
        <v>53500</v>
      </c>
      <c r="H862">
        <f t="shared" si="97"/>
        <v>10500</v>
      </c>
    </row>
    <row r="863" spans="1:8" x14ac:dyDescent="0.25">
      <c r="A863" s="1">
        <v>44257</v>
      </c>
      <c r="B863" s="5">
        <f t="shared" si="91"/>
        <v>2211.5</v>
      </c>
      <c r="C863" t="str">
        <f t="shared" si="92"/>
        <v>69.32K</v>
      </c>
      <c r="D863" s="5">
        <f t="shared" si="93"/>
        <v>59.75</v>
      </c>
      <c r="E863" s="5" t="str">
        <f t="shared" si="94"/>
        <v>464.13K</v>
      </c>
      <c r="F863">
        <f t="shared" si="95"/>
        <v>49.8</v>
      </c>
      <c r="G863" t="e">
        <f t="shared" si="96"/>
        <v>#N/A</v>
      </c>
      <c r="H863">
        <f t="shared" si="97"/>
        <v>11000</v>
      </c>
    </row>
    <row r="864" spans="1:8" x14ac:dyDescent="0.25">
      <c r="A864" s="1">
        <v>44256</v>
      </c>
      <c r="B864" s="5">
        <f t="shared" si="91"/>
        <v>2129.5</v>
      </c>
      <c r="C864" t="str">
        <f t="shared" si="92"/>
        <v>61.37K</v>
      </c>
      <c r="D864" s="5">
        <f t="shared" si="93"/>
        <v>60.64</v>
      </c>
      <c r="E864" s="5" t="str">
        <f t="shared" si="94"/>
        <v>456.68K</v>
      </c>
      <c r="F864">
        <f t="shared" si="95"/>
        <v>50.35</v>
      </c>
      <c r="G864" t="e">
        <f t="shared" si="96"/>
        <v>#N/A</v>
      </c>
      <c r="H864">
        <f t="shared" si="97"/>
        <v>11000</v>
      </c>
    </row>
    <row r="865" spans="1:8" x14ac:dyDescent="0.25">
      <c r="A865" s="1">
        <v>44255</v>
      </c>
      <c r="B865" s="5" t="e">
        <f t="shared" si="91"/>
        <v>#N/A</v>
      </c>
      <c r="C865" t="e">
        <f t="shared" si="92"/>
        <v>#N/A</v>
      </c>
      <c r="D865" s="5" t="e">
        <f t="shared" si="93"/>
        <v>#N/A</v>
      </c>
      <c r="E865" s="5" t="e">
        <f t="shared" si="94"/>
        <v>#N/A</v>
      </c>
      <c r="F865" t="e">
        <f t="shared" si="95"/>
        <v>#N/A</v>
      </c>
      <c r="G865" t="e">
        <f t="shared" si="96"/>
        <v>#N/A</v>
      </c>
      <c r="H865" t="e">
        <f t="shared" si="97"/>
        <v>#N/A</v>
      </c>
    </row>
    <row r="866" spans="1:8" x14ac:dyDescent="0.25">
      <c r="A866" s="1">
        <v>44254</v>
      </c>
      <c r="B866" s="5" t="e">
        <f t="shared" si="91"/>
        <v>#N/A</v>
      </c>
      <c r="C866" t="e">
        <f t="shared" si="92"/>
        <v>#N/A</v>
      </c>
      <c r="D866" s="5" t="e">
        <f t="shared" si="93"/>
        <v>#N/A</v>
      </c>
      <c r="E866" s="5" t="e">
        <f t="shared" si="94"/>
        <v>#N/A</v>
      </c>
      <c r="F866" t="e">
        <f t="shared" si="95"/>
        <v>#N/A</v>
      </c>
      <c r="G866" t="e">
        <f t="shared" si="96"/>
        <v>#N/A</v>
      </c>
      <c r="H866" t="e">
        <f t="shared" si="97"/>
        <v>#N/A</v>
      </c>
    </row>
    <row r="867" spans="1:8" x14ac:dyDescent="0.25">
      <c r="A867" s="1">
        <v>44253</v>
      </c>
      <c r="B867" s="5">
        <f t="shared" si="91"/>
        <v>2154.5</v>
      </c>
      <c r="C867" t="str">
        <f t="shared" si="92"/>
        <v>71.66K</v>
      </c>
      <c r="D867" s="5">
        <f t="shared" si="93"/>
        <v>61.5</v>
      </c>
      <c r="E867" s="5" t="str">
        <f t="shared" si="94"/>
        <v>472.72K</v>
      </c>
      <c r="F867">
        <f t="shared" si="95"/>
        <v>52.2</v>
      </c>
      <c r="G867" t="e">
        <f t="shared" si="96"/>
        <v>#N/A</v>
      </c>
      <c r="H867">
        <f t="shared" si="97"/>
        <v>9750</v>
      </c>
    </row>
    <row r="868" spans="1:8" x14ac:dyDescent="0.25">
      <c r="A868" s="1">
        <v>44252</v>
      </c>
      <c r="B868" s="5">
        <f t="shared" si="91"/>
        <v>2235</v>
      </c>
      <c r="C868" t="str">
        <f t="shared" si="92"/>
        <v>77.71K</v>
      </c>
      <c r="D868" s="5">
        <f t="shared" si="93"/>
        <v>63.53</v>
      </c>
      <c r="E868" s="5" t="str">
        <f t="shared" si="94"/>
        <v>510.36K</v>
      </c>
      <c r="F868">
        <f t="shared" si="95"/>
        <v>52.45</v>
      </c>
      <c r="G868" t="e">
        <f t="shared" si="96"/>
        <v>#N/A</v>
      </c>
      <c r="H868">
        <f t="shared" si="97"/>
        <v>9750</v>
      </c>
    </row>
    <row r="869" spans="1:8" x14ac:dyDescent="0.25">
      <c r="A869" s="1">
        <v>44251</v>
      </c>
      <c r="B869" s="5">
        <f t="shared" si="91"/>
        <v>2184.5</v>
      </c>
      <c r="C869" t="str">
        <f t="shared" si="92"/>
        <v>43.08K</v>
      </c>
      <c r="D869" s="5">
        <f t="shared" si="93"/>
        <v>63.22</v>
      </c>
      <c r="E869" s="5" t="str">
        <f t="shared" si="94"/>
        <v>489.93K</v>
      </c>
      <c r="F869">
        <f t="shared" si="95"/>
        <v>54.2</v>
      </c>
      <c r="G869">
        <f t="shared" si="96"/>
        <v>53500</v>
      </c>
      <c r="H869">
        <f t="shared" si="97"/>
        <v>9750</v>
      </c>
    </row>
    <row r="870" spans="1:8" x14ac:dyDescent="0.25">
      <c r="A870" s="1">
        <v>44250</v>
      </c>
      <c r="B870" s="5">
        <f t="shared" si="91"/>
        <v>2147</v>
      </c>
      <c r="C870" t="str">
        <f t="shared" si="92"/>
        <v>47.25K</v>
      </c>
      <c r="D870" s="5">
        <f t="shared" si="93"/>
        <v>61.67</v>
      </c>
      <c r="E870" s="5" t="str">
        <f t="shared" si="94"/>
        <v>570.68K</v>
      </c>
      <c r="F870">
        <f t="shared" si="95"/>
        <v>54.7</v>
      </c>
      <c r="G870" t="e">
        <f t="shared" si="96"/>
        <v>#N/A</v>
      </c>
      <c r="H870">
        <f t="shared" si="97"/>
        <v>9750</v>
      </c>
    </row>
    <row r="871" spans="1:8" x14ac:dyDescent="0.25">
      <c r="A871" s="1">
        <v>44249</v>
      </c>
      <c r="B871" s="5">
        <f t="shared" si="91"/>
        <v>2166.5</v>
      </c>
      <c r="C871" t="str">
        <f t="shared" si="92"/>
        <v>37.19K</v>
      </c>
      <c r="D871" s="5">
        <f t="shared" si="93"/>
        <v>61.49</v>
      </c>
      <c r="E871" s="5" t="str">
        <f t="shared" si="94"/>
        <v>37.04K</v>
      </c>
      <c r="F871">
        <f t="shared" si="95"/>
        <v>55.05</v>
      </c>
      <c r="G871" t="e">
        <f t="shared" si="96"/>
        <v>#N/A</v>
      </c>
      <c r="H871">
        <f t="shared" si="97"/>
        <v>9750</v>
      </c>
    </row>
    <row r="872" spans="1:8" x14ac:dyDescent="0.25">
      <c r="A872" s="1">
        <v>44248</v>
      </c>
      <c r="B872" s="5" t="e">
        <f t="shared" si="91"/>
        <v>#N/A</v>
      </c>
      <c r="C872" t="e">
        <f t="shared" si="92"/>
        <v>#N/A</v>
      </c>
      <c r="D872" s="5" t="e">
        <f t="shared" si="93"/>
        <v>#N/A</v>
      </c>
      <c r="E872" s="5" t="e">
        <f t="shared" si="94"/>
        <v>#N/A</v>
      </c>
      <c r="F872" t="e">
        <f t="shared" si="95"/>
        <v>#N/A</v>
      </c>
      <c r="G872" t="e">
        <f t="shared" si="96"/>
        <v>#N/A</v>
      </c>
      <c r="H872" t="e">
        <f t="shared" si="97"/>
        <v>#N/A</v>
      </c>
    </row>
    <row r="873" spans="1:8" x14ac:dyDescent="0.25">
      <c r="A873" s="1">
        <v>44247</v>
      </c>
      <c r="B873" s="5" t="e">
        <f t="shared" si="91"/>
        <v>#N/A</v>
      </c>
      <c r="C873" t="e">
        <f t="shared" si="92"/>
        <v>#N/A</v>
      </c>
      <c r="D873" s="5" t="e">
        <f t="shared" si="93"/>
        <v>#N/A</v>
      </c>
      <c r="E873" s="5" t="e">
        <f t="shared" si="94"/>
        <v>#N/A</v>
      </c>
      <c r="F873" t="e">
        <f t="shared" si="95"/>
        <v>#N/A</v>
      </c>
      <c r="G873" t="e">
        <f t="shared" si="96"/>
        <v>#N/A</v>
      </c>
      <c r="H873" t="e">
        <f t="shared" si="97"/>
        <v>#N/A</v>
      </c>
    </row>
    <row r="874" spans="1:8" x14ac:dyDescent="0.25">
      <c r="A874" s="1">
        <v>44246</v>
      </c>
      <c r="B874" s="5">
        <f t="shared" si="91"/>
        <v>2131.5</v>
      </c>
      <c r="C874" t="str">
        <f t="shared" si="92"/>
        <v>56.34K</v>
      </c>
      <c r="D874" s="5">
        <f t="shared" si="93"/>
        <v>59.24</v>
      </c>
      <c r="E874" s="5" t="str">
        <f t="shared" si="94"/>
        <v>102.43K</v>
      </c>
      <c r="F874">
        <f t="shared" si="95"/>
        <v>55.05</v>
      </c>
      <c r="G874" t="e">
        <f t="shared" si="96"/>
        <v>#N/A</v>
      </c>
      <c r="H874">
        <f t="shared" si="97"/>
        <v>9750</v>
      </c>
    </row>
    <row r="875" spans="1:8" x14ac:dyDescent="0.25">
      <c r="A875" s="1">
        <v>44245</v>
      </c>
      <c r="B875" s="5">
        <f t="shared" si="91"/>
        <v>2137.5</v>
      </c>
      <c r="C875" t="str">
        <f t="shared" si="92"/>
        <v>51.77K</v>
      </c>
      <c r="D875" s="5">
        <f t="shared" si="93"/>
        <v>60.52</v>
      </c>
      <c r="E875" s="5" t="str">
        <f t="shared" si="94"/>
        <v>132.04K</v>
      </c>
      <c r="F875">
        <f t="shared" si="95"/>
        <v>56.2</v>
      </c>
      <c r="G875" t="e">
        <f t="shared" si="96"/>
        <v>#N/A</v>
      </c>
      <c r="H875">
        <f t="shared" si="97"/>
        <v>9750</v>
      </c>
    </row>
    <row r="876" spans="1:8" x14ac:dyDescent="0.25">
      <c r="A876" s="1">
        <v>44244</v>
      </c>
      <c r="B876" s="5">
        <f t="shared" si="91"/>
        <v>2115</v>
      </c>
      <c r="C876" t="str">
        <f t="shared" si="92"/>
        <v>31.36K</v>
      </c>
      <c r="D876" s="5">
        <f t="shared" si="93"/>
        <v>61.14</v>
      </c>
      <c r="E876" s="5" t="str">
        <f t="shared" si="94"/>
        <v>335.42K</v>
      </c>
      <c r="F876">
        <f t="shared" si="95"/>
        <v>53.2</v>
      </c>
      <c r="G876">
        <f t="shared" si="96"/>
        <v>53500</v>
      </c>
      <c r="H876">
        <f t="shared" si="97"/>
        <v>9750</v>
      </c>
    </row>
    <row r="877" spans="1:8" x14ac:dyDescent="0.25">
      <c r="A877" s="1">
        <v>44243</v>
      </c>
      <c r="B877" s="5">
        <f t="shared" si="91"/>
        <v>2086.5</v>
      </c>
      <c r="C877" t="str">
        <f t="shared" si="92"/>
        <v>22.69K</v>
      </c>
      <c r="D877" s="5">
        <f t="shared" si="93"/>
        <v>60.05</v>
      </c>
      <c r="E877" s="5" t="str">
        <f t="shared" si="94"/>
        <v>602.33K</v>
      </c>
      <c r="F877">
        <f t="shared" si="95"/>
        <v>51.25</v>
      </c>
      <c r="G877" t="e">
        <f t="shared" si="96"/>
        <v>#N/A</v>
      </c>
      <c r="H877">
        <f t="shared" si="97"/>
        <v>9750</v>
      </c>
    </row>
    <row r="878" spans="1:8" x14ac:dyDescent="0.25">
      <c r="A878" s="1">
        <v>44242</v>
      </c>
      <c r="B878" s="5">
        <f t="shared" si="91"/>
        <v>2083.5</v>
      </c>
      <c r="C878" t="str">
        <f t="shared" si="92"/>
        <v>22.94K</v>
      </c>
      <c r="D878" s="5">
        <f t="shared" si="93"/>
        <v>60.09</v>
      </c>
      <c r="E878" s="5">
        <f t="shared" si="94"/>
        <v>0</v>
      </c>
      <c r="F878">
        <f t="shared" si="95"/>
        <v>49.45</v>
      </c>
      <c r="G878" t="e">
        <f t="shared" si="96"/>
        <v>#N/A</v>
      </c>
      <c r="H878">
        <f t="shared" si="97"/>
        <v>9750</v>
      </c>
    </row>
    <row r="879" spans="1:8" x14ac:dyDescent="0.25">
      <c r="A879" s="1">
        <v>44241</v>
      </c>
      <c r="B879" s="5" t="e">
        <f t="shared" si="91"/>
        <v>#N/A</v>
      </c>
      <c r="C879" t="e">
        <f t="shared" si="92"/>
        <v>#N/A</v>
      </c>
      <c r="D879" s="5">
        <f t="shared" si="93"/>
        <v>60.37</v>
      </c>
      <c r="E879" s="5">
        <f t="shared" si="94"/>
        <v>0</v>
      </c>
      <c r="F879" t="e">
        <f t="shared" si="95"/>
        <v>#N/A</v>
      </c>
      <c r="G879" t="e">
        <f t="shared" si="96"/>
        <v>#N/A</v>
      </c>
      <c r="H879" t="e">
        <f t="shared" si="97"/>
        <v>#N/A</v>
      </c>
    </row>
    <row r="880" spans="1:8" x14ac:dyDescent="0.25">
      <c r="A880" s="1">
        <v>44240</v>
      </c>
      <c r="B880" s="5" t="e">
        <f t="shared" si="91"/>
        <v>#N/A</v>
      </c>
      <c r="C880" t="e">
        <f t="shared" si="92"/>
        <v>#N/A</v>
      </c>
      <c r="D880" s="5" t="e">
        <f t="shared" si="93"/>
        <v>#N/A</v>
      </c>
      <c r="E880" s="5" t="e">
        <f t="shared" si="94"/>
        <v>#N/A</v>
      </c>
      <c r="F880" t="e">
        <f t="shared" si="95"/>
        <v>#N/A</v>
      </c>
      <c r="G880" t="e">
        <f t="shared" si="96"/>
        <v>#N/A</v>
      </c>
      <c r="H880" t="e">
        <f t="shared" si="97"/>
        <v>#N/A</v>
      </c>
    </row>
    <row r="881" spans="1:8" x14ac:dyDescent="0.25">
      <c r="A881" s="1">
        <v>44239</v>
      </c>
      <c r="B881" s="5">
        <f t="shared" si="91"/>
        <v>2089.5</v>
      </c>
      <c r="C881" t="str">
        <f t="shared" si="92"/>
        <v>23.69K</v>
      </c>
      <c r="D881" s="5">
        <f t="shared" si="93"/>
        <v>59.47</v>
      </c>
      <c r="E881" s="5" t="str">
        <f t="shared" si="94"/>
        <v>480.82K</v>
      </c>
      <c r="F881" t="e">
        <f t="shared" si="95"/>
        <v>#N/A</v>
      </c>
      <c r="G881" t="e">
        <f t="shared" si="96"/>
        <v>#N/A</v>
      </c>
      <c r="H881">
        <f t="shared" si="97"/>
        <v>9750</v>
      </c>
    </row>
    <row r="882" spans="1:8" x14ac:dyDescent="0.25">
      <c r="A882" s="1">
        <v>44238</v>
      </c>
      <c r="B882" s="5">
        <f t="shared" si="91"/>
        <v>2079.5</v>
      </c>
      <c r="C882" t="str">
        <f t="shared" si="92"/>
        <v>24.46K</v>
      </c>
      <c r="D882" s="5">
        <f t="shared" si="93"/>
        <v>58.24</v>
      </c>
      <c r="E882" s="5" t="str">
        <f t="shared" si="94"/>
        <v>380.45K</v>
      </c>
      <c r="F882">
        <f t="shared" si="95"/>
        <v>49.25</v>
      </c>
      <c r="G882" t="e">
        <f t="shared" si="96"/>
        <v>#N/A</v>
      </c>
      <c r="H882">
        <f t="shared" si="97"/>
        <v>9750</v>
      </c>
    </row>
    <row r="883" spans="1:8" x14ac:dyDescent="0.25">
      <c r="A883" s="1">
        <v>44237</v>
      </c>
      <c r="B883" s="5">
        <f t="shared" si="91"/>
        <v>2079</v>
      </c>
      <c r="C883" t="str">
        <f t="shared" si="92"/>
        <v>32.39K</v>
      </c>
      <c r="D883" s="5">
        <f t="shared" si="93"/>
        <v>58.68</v>
      </c>
      <c r="E883" s="5" t="str">
        <f t="shared" si="94"/>
        <v>457.54K</v>
      </c>
      <c r="F883">
        <f t="shared" si="95"/>
        <v>48.1</v>
      </c>
      <c r="G883">
        <f t="shared" si="96"/>
        <v>54000</v>
      </c>
      <c r="H883">
        <f t="shared" si="97"/>
        <v>10000</v>
      </c>
    </row>
    <row r="884" spans="1:8" x14ac:dyDescent="0.25">
      <c r="A884" s="1">
        <v>44236</v>
      </c>
      <c r="B884" s="5">
        <f t="shared" si="91"/>
        <v>2054</v>
      </c>
      <c r="C884" t="str">
        <f t="shared" si="92"/>
        <v>30.05K</v>
      </c>
      <c r="D884" s="5">
        <f t="shared" si="93"/>
        <v>58.36</v>
      </c>
      <c r="E884" s="5" t="str">
        <f t="shared" si="94"/>
        <v>514.70K</v>
      </c>
      <c r="F884">
        <f t="shared" si="95"/>
        <v>47.3</v>
      </c>
      <c r="G884" t="e">
        <f t="shared" si="96"/>
        <v>#N/A</v>
      </c>
      <c r="H884">
        <f t="shared" si="97"/>
        <v>10000</v>
      </c>
    </row>
    <row r="885" spans="1:8" x14ac:dyDescent="0.25">
      <c r="A885" s="1">
        <v>44235</v>
      </c>
      <c r="B885" s="5">
        <f t="shared" si="91"/>
        <v>2028</v>
      </c>
      <c r="C885" t="str">
        <f t="shared" si="92"/>
        <v>25.15K</v>
      </c>
      <c r="D885" s="5">
        <f t="shared" si="93"/>
        <v>57.97</v>
      </c>
      <c r="E885" s="5" t="str">
        <f t="shared" si="94"/>
        <v>399.72K</v>
      </c>
      <c r="F885">
        <f t="shared" si="95"/>
        <v>46.7</v>
      </c>
      <c r="G885" t="e">
        <f t="shared" si="96"/>
        <v>#N/A</v>
      </c>
      <c r="H885">
        <f t="shared" si="97"/>
        <v>10000</v>
      </c>
    </row>
    <row r="886" spans="1:8" x14ac:dyDescent="0.25">
      <c r="A886" s="1">
        <v>44234</v>
      </c>
      <c r="B886" s="5" t="e">
        <f t="shared" si="91"/>
        <v>#N/A</v>
      </c>
      <c r="C886" t="e">
        <f t="shared" si="92"/>
        <v>#N/A</v>
      </c>
      <c r="D886" s="5" t="e">
        <f t="shared" si="93"/>
        <v>#N/A</v>
      </c>
      <c r="E886" s="5" t="e">
        <f t="shared" si="94"/>
        <v>#N/A</v>
      </c>
      <c r="F886" t="e">
        <f t="shared" si="95"/>
        <v>#N/A</v>
      </c>
      <c r="G886" t="e">
        <f t="shared" si="96"/>
        <v>#N/A</v>
      </c>
      <c r="H886" t="e">
        <f t="shared" si="97"/>
        <v>#N/A</v>
      </c>
    </row>
    <row r="887" spans="1:8" x14ac:dyDescent="0.25">
      <c r="A887" s="1">
        <v>44233</v>
      </c>
      <c r="B887" s="5" t="e">
        <f t="shared" si="91"/>
        <v>#N/A</v>
      </c>
      <c r="C887" t="e">
        <f t="shared" si="92"/>
        <v>#N/A</v>
      </c>
      <c r="D887" s="5" t="e">
        <f t="shared" si="93"/>
        <v>#N/A</v>
      </c>
      <c r="E887" s="5" t="e">
        <f t="shared" si="94"/>
        <v>#N/A</v>
      </c>
      <c r="F887" t="e">
        <f t="shared" si="95"/>
        <v>#N/A</v>
      </c>
      <c r="G887" t="e">
        <f t="shared" si="96"/>
        <v>#N/A</v>
      </c>
      <c r="H887" t="e">
        <f t="shared" si="97"/>
        <v>#N/A</v>
      </c>
    </row>
    <row r="888" spans="1:8" x14ac:dyDescent="0.25">
      <c r="A888" s="1">
        <v>44232</v>
      </c>
      <c r="B888" s="5">
        <f t="shared" si="91"/>
        <v>2015.5</v>
      </c>
      <c r="C888" t="str">
        <f t="shared" si="92"/>
        <v>26.97K</v>
      </c>
      <c r="D888" s="5">
        <f t="shared" si="93"/>
        <v>56.85</v>
      </c>
      <c r="E888" s="5" t="str">
        <f t="shared" si="94"/>
        <v>400.83K</v>
      </c>
      <c r="F888">
        <f t="shared" si="95"/>
        <v>46.6</v>
      </c>
      <c r="G888" t="e">
        <f t="shared" si="96"/>
        <v>#N/A</v>
      </c>
      <c r="H888">
        <f t="shared" si="97"/>
        <v>10000</v>
      </c>
    </row>
    <row r="889" spans="1:8" x14ac:dyDescent="0.25">
      <c r="A889" s="1">
        <v>44231</v>
      </c>
      <c r="B889" s="5">
        <f t="shared" si="91"/>
        <v>1993.5</v>
      </c>
      <c r="C889" t="str">
        <f t="shared" si="92"/>
        <v>28.78K</v>
      </c>
      <c r="D889" s="5">
        <f t="shared" si="93"/>
        <v>56.23</v>
      </c>
      <c r="E889" s="5" t="str">
        <f t="shared" si="94"/>
        <v>381.40K</v>
      </c>
      <c r="F889">
        <f t="shared" si="95"/>
        <v>46.75</v>
      </c>
      <c r="G889" t="e">
        <f t="shared" si="96"/>
        <v>#N/A</v>
      </c>
      <c r="H889">
        <f t="shared" si="97"/>
        <v>10000</v>
      </c>
    </row>
    <row r="890" spans="1:8" x14ac:dyDescent="0.25">
      <c r="A890" s="1">
        <v>44230</v>
      </c>
      <c r="B890" s="5">
        <f t="shared" si="91"/>
        <v>1973.5</v>
      </c>
      <c r="C890" t="str">
        <f t="shared" si="92"/>
        <v>23.37K</v>
      </c>
      <c r="D890" s="5">
        <f t="shared" si="93"/>
        <v>55.69</v>
      </c>
      <c r="E890" s="5" t="str">
        <f t="shared" si="94"/>
        <v>448.69K</v>
      </c>
      <c r="F890">
        <f t="shared" si="95"/>
        <v>47.8</v>
      </c>
      <c r="G890">
        <f t="shared" si="96"/>
        <v>55000</v>
      </c>
      <c r="H890">
        <f t="shared" si="97"/>
        <v>10000</v>
      </c>
    </row>
    <row r="891" spans="1:8" x14ac:dyDescent="0.25">
      <c r="A891" s="1">
        <v>44229</v>
      </c>
      <c r="B891" s="5">
        <f t="shared" si="91"/>
        <v>1972.5</v>
      </c>
      <c r="C891" t="str">
        <f t="shared" si="92"/>
        <v>31.41K</v>
      </c>
      <c r="D891" s="5">
        <f t="shared" si="93"/>
        <v>54.76</v>
      </c>
      <c r="E891" s="5" t="str">
        <f t="shared" si="94"/>
        <v>463.72K</v>
      </c>
      <c r="F891">
        <f t="shared" si="95"/>
        <v>50.85</v>
      </c>
      <c r="G891" t="e">
        <f t="shared" si="96"/>
        <v>#N/A</v>
      </c>
      <c r="H891">
        <f t="shared" si="97"/>
        <v>10000</v>
      </c>
    </row>
    <row r="892" spans="1:8" x14ac:dyDescent="0.25">
      <c r="A892" s="1">
        <v>44228</v>
      </c>
      <c r="B892" s="5">
        <f t="shared" si="91"/>
        <v>1969</v>
      </c>
      <c r="C892" t="str">
        <f t="shared" si="92"/>
        <v>37.53K</v>
      </c>
      <c r="D892" s="5">
        <f t="shared" si="93"/>
        <v>53.55</v>
      </c>
      <c r="E892" s="5" t="str">
        <f t="shared" si="94"/>
        <v>416.07K</v>
      </c>
      <c r="F892">
        <f t="shared" si="95"/>
        <v>51.9</v>
      </c>
      <c r="G892" t="e">
        <f t="shared" si="96"/>
        <v>#N/A</v>
      </c>
      <c r="H892">
        <f t="shared" si="97"/>
        <v>10000</v>
      </c>
    </row>
    <row r="893" spans="1:8" x14ac:dyDescent="0.25">
      <c r="A893" s="1">
        <v>44227</v>
      </c>
      <c r="B893" s="5" t="e">
        <f t="shared" si="91"/>
        <v>#N/A</v>
      </c>
      <c r="C893" t="e">
        <f t="shared" si="92"/>
        <v>#N/A</v>
      </c>
      <c r="D893" s="5" t="e">
        <f t="shared" si="93"/>
        <v>#N/A</v>
      </c>
      <c r="E893" s="5" t="e">
        <f t="shared" si="94"/>
        <v>#N/A</v>
      </c>
      <c r="F893" t="e">
        <f t="shared" si="95"/>
        <v>#N/A</v>
      </c>
      <c r="G893" t="e">
        <f t="shared" si="96"/>
        <v>#N/A</v>
      </c>
      <c r="H893" t="e">
        <f t="shared" si="97"/>
        <v>#N/A</v>
      </c>
    </row>
    <row r="894" spans="1:8" x14ac:dyDescent="0.25">
      <c r="A894" s="1">
        <v>44226</v>
      </c>
      <c r="B894" s="5" t="e">
        <f t="shared" si="91"/>
        <v>#N/A</v>
      </c>
      <c r="C894" t="e">
        <f t="shared" si="92"/>
        <v>#N/A</v>
      </c>
      <c r="D894" s="5" t="e">
        <f t="shared" si="93"/>
        <v>#N/A</v>
      </c>
      <c r="E894" s="5" t="e">
        <f t="shared" si="94"/>
        <v>#N/A</v>
      </c>
      <c r="F894" t="e">
        <f t="shared" si="95"/>
        <v>#N/A</v>
      </c>
      <c r="G894" t="e">
        <f t="shared" si="96"/>
        <v>#N/A</v>
      </c>
      <c r="H894" t="e">
        <f t="shared" si="97"/>
        <v>#N/A</v>
      </c>
    </row>
    <row r="895" spans="1:8" x14ac:dyDescent="0.25">
      <c r="A895" s="1">
        <v>44225</v>
      </c>
      <c r="B895" s="5">
        <f t="shared" si="91"/>
        <v>1977.5</v>
      </c>
      <c r="C895" t="str">
        <f t="shared" si="92"/>
        <v>37.31K</v>
      </c>
      <c r="D895" s="5">
        <f t="shared" si="93"/>
        <v>52.2</v>
      </c>
      <c r="E895" s="5" t="str">
        <f t="shared" si="94"/>
        <v>410.91K</v>
      </c>
      <c r="F895">
        <f t="shared" si="95"/>
        <v>52.85</v>
      </c>
      <c r="G895" t="e">
        <f t="shared" si="96"/>
        <v>#N/A</v>
      </c>
      <c r="H895">
        <f t="shared" si="97"/>
        <v>10000</v>
      </c>
    </row>
    <row r="896" spans="1:8" x14ac:dyDescent="0.25">
      <c r="A896" s="1">
        <v>44224</v>
      </c>
      <c r="B896" s="5">
        <f t="shared" si="91"/>
        <v>1984.5</v>
      </c>
      <c r="C896" t="str">
        <f t="shared" si="92"/>
        <v>28.40K</v>
      </c>
      <c r="D896" s="5">
        <f t="shared" si="93"/>
        <v>52.34</v>
      </c>
      <c r="E896" s="5" t="str">
        <f t="shared" si="94"/>
        <v>411.41K</v>
      </c>
      <c r="F896">
        <f t="shared" si="95"/>
        <v>54.9</v>
      </c>
      <c r="G896" t="e">
        <f t="shared" si="96"/>
        <v>#N/A</v>
      </c>
      <c r="H896">
        <f t="shared" si="97"/>
        <v>10000</v>
      </c>
    </row>
    <row r="897" spans="1:8" x14ac:dyDescent="0.25">
      <c r="A897" s="1">
        <v>44223</v>
      </c>
      <c r="B897" s="5">
        <f t="shared" si="91"/>
        <v>1992</v>
      </c>
      <c r="C897" t="str">
        <f t="shared" si="92"/>
        <v>27.47K</v>
      </c>
      <c r="D897" s="5">
        <f t="shared" si="93"/>
        <v>52.85</v>
      </c>
      <c r="E897" s="5" t="str">
        <f t="shared" si="94"/>
        <v>442.38K</v>
      </c>
      <c r="F897">
        <f t="shared" si="95"/>
        <v>56.15</v>
      </c>
      <c r="G897">
        <f t="shared" si="96"/>
        <v>56000</v>
      </c>
      <c r="H897">
        <f t="shared" si="97"/>
        <v>10000</v>
      </c>
    </row>
    <row r="898" spans="1:8" x14ac:dyDescent="0.25">
      <c r="A898" s="1">
        <v>44222</v>
      </c>
      <c r="B898" s="5">
        <f t="shared" ref="B898:B961" si="98">VLOOKUP(A898,data,2,FALSE)</f>
        <v>2020</v>
      </c>
      <c r="C898" t="str">
        <f t="shared" ref="C898:C961" si="99">VLOOKUP(A898,data,6,FALSE)</f>
        <v>26.82K</v>
      </c>
      <c r="D898" s="5">
        <f t="shared" ref="D898:D961" si="100">VLOOKUP(A898,data2,2,FALSE)</f>
        <v>52.61</v>
      </c>
      <c r="E898" s="5" t="str">
        <f t="shared" ref="E898:E961" si="101">VLOOKUP(A898,data2,6,FALSE)</f>
        <v>314.54K</v>
      </c>
      <c r="F898">
        <f t="shared" ref="F898:F961" si="102">VLOOKUP(A898,data3,2,FALSE)</f>
        <v>56.75</v>
      </c>
      <c r="G898" t="e">
        <f t="shared" ref="G898:G961" si="103">VLOOKUP(A898,data4,2,FALSE)</f>
        <v>#N/A</v>
      </c>
      <c r="H898">
        <f t="shared" ref="H898:H961" si="104">VLOOKUP(A898,data5,2,FALSE)</f>
        <v>10000</v>
      </c>
    </row>
    <row r="899" spans="1:8" x14ac:dyDescent="0.25">
      <c r="A899" s="1">
        <v>44221</v>
      </c>
      <c r="B899" s="5">
        <f t="shared" si="98"/>
        <v>2012</v>
      </c>
      <c r="C899" t="str">
        <f t="shared" si="99"/>
        <v>28.24K</v>
      </c>
      <c r="D899" s="5">
        <f t="shared" si="100"/>
        <v>52.77</v>
      </c>
      <c r="E899" s="5" t="str">
        <f t="shared" si="101"/>
        <v>349.08K</v>
      </c>
      <c r="F899">
        <f t="shared" si="102"/>
        <v>59.1</v>
      </c>
      <c r="G899" t="e">
        <f t="shared" si="103"/>
        <v>#N/A</v>
      </c>
      <c r="H899">
        <f t="shared" si="104"/>
        <v>10000</v>
      </c>
    </row>
    <row r="900" spans="1:8" x14ac:dyDescent="0.25">
      <c r="A900" s="1">
        <v>44220</v>
      </c>
      <c r="B900" s="5" t="e">
        <f t="shared" si="98"/>
        <v>#N/A</v>
      </c>
      <c r="C900" t="e">
        <f t="shared" si="99"/>
        <v>#N/A</v>
      </c>
      <c r="D900" s="5" t="e">
        <f t="shared" si="100"/>
        <v>#N/A</v>
      </c>
      <c r="E900" s="5" t="e">
        <f t="shared" si="101"/>
        <v>#N/A</v>
      </c>
      <c r="F900" t="e">
        <f t="shared" si="102"/>
        <v>#N/A</v>
      </c>
      <c r="G900" t="e">
        <f t="shared" si="103"/>
        <v>#N/A</v>
      </c>
      <c r="H900" t="e">
        <f t="shared" si="104"/>
        <v>#N/A</v>
      </c>
    </row>
    <row r="901" spans="1:8" x14ac:dyDescent="0.25">
      <c r="A901" s="1">
        <v>44219</v>
      </c>
      <c r="B901" s="5" t="e">
        <f t="shared" si="98"/>
        <v>#N/A</v>
      </c>
      <c r="C901" t="e">
        <f t="shared" si="99"/>
        <v>#N/A</v>
      </c>
      <c r="D901" s="5" t="e">
        <f t="shared" si="100"/>
        <v>#N/A</v>
      </c>
      <c r="E901" s="5" t="e">
        <f t="shared" si="101"/>
        <v>#N/A</v>
      </c>
      <c r="F901" t="e">
        <f t="shared" si="102"/>
        <v>#N/A</v>
      </c>
      <c r="G901" t="e">
        <f t="shared" si="103"/>
        <v>#N/A</v>
      </c>
      <c r="H901" t="e">
        <f t="shared" si="104"/>
        <v>#N/A</v>
      </c>
    </row>
    <row r="902" spans="1:8" x14ac:dyDescent="0.25">
      <c r="A902" s="1">
        <v>44218</v>
      </c>
      <c r="B902" s="5">
        <f t="shared" si="98"/>
        <v>1994.5</v>
      </c>
      <c r="C902" t="str">
        <f t="shared" si="99"/>
        <v>30.07K</v>
      </c>
      <c r="D902" s="5">
        <f t="shared" si="100"/>
        <v>52.27</v>
      </c>
      <c r="E902" s="5" t="str">
        <f t="shared" si="101"/>
        <v>437.48K</v>
      </c>
      <c r="F902">
        <f t="shared" si="102"/>
        <v>59.5</v>
      </c>
      <c r="G902" t="e">
        <f t="shared" si="103"/>
        <v>#N/A</v>
      </c>
      <c r="H902">
        <f t="shared" si="104"/>
        <v>10000</v>
      </c>
    </row>
    <row r="903" spans="1:8" x14ac:dyDescent="0.25">
      <c r="A903" s="1">
        <v>44217</v>
      </c>
      <c r="B903" s="5">
        <f t="shared" si="98"/>
        <v>1997.5</v>
      </c>
      <c r="C903" t="str">
        <f t="shared" si="99"/>
        <v>37.65K</v>
      </c>
      <c r="D903" s="5">
        <f t="shared" si="100"/>
        <v>53.13</v>
      </c>
      <c r="E903" s="5" t="str">
        <f t="shared" si="101"/>
        <v>352.40K</v>
      </c>
      <c r="F903">
        <f t="shared" si="102"/>
        <v>59.6</v>
      </c>
      <c r="G903" t="e">
        <f t="shared" si="103"/>
        <v>#N/A</v>
      </c>
      <c r="H903">
        <f t="shared" si="104"/>
        <v>10000</v>
      </c>
    </row>
    <row r="904" spans="1:8" x14ac:dyDescent="0.25">
      <c r="A904" s="1">
        <v>44216</v>
      </c>
      <c r="B904" s="5">
        <f t="shared" si="98"/>
        <v>1980.5</v>
      </c>
      <c r="C904" t="str">
        <f t="shared" si="99"/>
        <v>25.05K</v>
      </c>
      <c r="D904" s="5">
        <f t="shared" si="100"/>
        <v>53.24</v>
      </c>
      <c r="E904" s="5" t="str">
        <f t="shared" si="101"/>
        <v>37.84K</v>
      </c>
      <c r="F904">
        <f t="shared" si="102"/>
        <v>61.7</v>
      </c>
      <c r="G904">
        <f t="shared" si="103"/>
        <v>58000</v>
      </c>
      <c r="H904">
        <f t="shared" si="104"/>
        <v>10000</v>
      </c>
    </row>
    <row r="905" spans="1:8" x14ac:dyDescent="0.25">
      <c r="A905" s="1">
        <v>44215</v>
      </c>
      <c r="B905" s="5">
        <f t="shared" si="98"/>
        <v>1964</v>
      </c>
      <c r="C905" t="str">
        <f t="shared" si="99"/>
        <v>36.71K</v>
      </c>
      <c r="D905" s="5">
        <f t="shared" si="100"/>
        <v>52.98</v>
      </c>
      <c r="E905" s="5" t="str">
        <f t="shared" si="101"/>
        <v>125.96K</v>
      </c>
      <c r="F905">
        <f t="shared" si="102"/>
        <v>61.8</v>
      </c>
      <c r="G905" t="e">
        <f t="shared" si="103"/>
        <v>#N/A</v>
      </c>
      <c r="H905">
        <f t="shared" si="104"/>
        <v>10000</v>
      </c>
    </row>
    <row r="906" spans="1:8" x14ac:dyDescent="0.25">
      <c r="A906" s="1">
        <v>44214</v>
      </c>
      <c r="B906" s="5">
        <f t="shared" si="98"/>
        <v>1972</v>
      </c>
      <c r="C906" t="str">
        <f t="shared" si="99"/>
        <v>26.85K</v>
      </c>
      <c r="D906" s="5">
        <f t="shared" si="100"/>
        <v>52.36</v>
      </c>
      <c r="E906" s="5">
        <f t="shared" si="101"/>
        <v>0</v>
      </c>
      <c r="F906">
        <f t="shared" si="102"/>
        <v>60.85</v>
      </c>
      <c r="G906" t="e">
        <f t="shared" si="103"/>
        <v>#N/A</v>
      </c>
      <c r="H906">
        <f t="shared" si="104"/>
        <v>10000</v>
      </c>
    </row>
    <row r="907" spans="1:8" x14ac:dyDescent="0.25">
      <c r="A907" s="1">
        <v>44213</v>
      </c>
      <c r="B907" s="5" t="e">
        <f t="shared" si="98"/>
        <v>#N/A</v>
      </c>
      <c r="C907" t="e">
        <f t="shared" si="99"/>
        <v>#N/A</v>
      </c>
      <c r="D907" s="5">
        <f t="shared" si="100"/>
        <v>52.2</v>
      </c>
      <c r="E907" s="5">
        <f t="shared" si="101"/>
        <v>0</v>
      </c>
      <c r="F907" t="e">
        <f t="shared" si="102"/>
        <v>#N/A</v>
      </c>
      <c r="G907" t="e">
        <f t="shared" si="103"/>
        <v>#N/A</v>
      </c>
      <c r="H907" t="e">
        <f t="shared" si="104"/>
        <v>#N/A</v>
      </c>
    </row>
    <row r="908" spans="1:8" x14ac:dyDescent="0.25">
      <c r="A908" s="1">
        <v>44212</v>
      </c>
      <c r="B908" s="5" t="e">
        <f t="shared" si="98"/>
        <v>#N/A</v>
      </c>
      <c r="C908" t="e">
        <f t="shared" si="99"/>
        <v>#N/A</v>
      </c>
      <c r="D908" s="5" t="e">
        <f t="shared" si="100"/>
        <v>#N/A</v>
      </c>
      <c r="E908" s="5" t="e">
        <f t="shared" si="101"/>
        <v>#N/A</v>
      </c>
      <c r="F908" t="e">
        <f t="shared" si="102"/>
        <v>#N/A</v>
      </c>
      <c r="G908" t="e">
        <f t="shared" si="103"/>
        <v>#N/A</v>
      </c>
      <c r="H908" t="e">
        <f t="shared" si="104"/>
        <v>#N/A</v>
      </c>
    </row>
    <row r="909" spans="1:8" x14ac:dyDescent="0.25">
      <c r="A909" s="1">
        <v>44211</v>
      </c>
      <c r="B909" s="5">
        <f t="shared" si="98"/>
        <v>1991</v>
      </c>
      <c r="C909" t="str">
        <f t="shared" si="99"/>
        <v>29.54K</v>
      </c>
      <c r="D909" s="5">
        <f t="shared" si="100"/>
        <v>52.36</v>
      </c>
      <c r="E909" s="5" t="str">
        <f t="shared" si="101"/>
        <v>165.67K</v>
      </c>
      <c r="F909">
        <f t="shared" si="102"/>
        <v>59.2</v>
      </c>
      <c r="G909" t="e">
        <f t="shared" si="103"/>
        <v>#N/A</v>
      </c>
      <c r="H909">
        <f t="shared" si="104"/>
        <v>10000</v>
      </c>
    </row>
    <row r="910" spans="1:8" x14ac:dyDescent="0.25">
      <c r="A910" s="1">
        <v>44210</v>
      </c>
      <c r="B910" s="5">
        <f t="shared" si="98"/>
        <v>2005.5</v>
      </c>
      <c r="C910" t="str">
        <f t="shared" si="99"/>
        <v>26.94K</v>
      </c>
      <c r="D910" s="5">
        <f t="shared" si="100"/>
        <v>53.57</v>
      </c>
      <c r="E910" s="5" t="str">
        <f t="shared" si="101"/>
        <v>390.09K</v>
      </c>
      <c r="F910">
        <f t="shared" si="102"/>
        <v>58.25</v>
      </c>
      <c r="G910" t="e">
        <f t="shared" si="103"/>
        <v>#N/A</v>
      </c>
      <c r="H910">
        <f t="shared" si="104"/>
        <v>10000</v>
      </c>
    </row>
    <row r="911" spans="1:8" x14ac:dyDescent="0.25">
      <c r="A911" s="1">
        <v>44209</v>
      </c>
      <c r="B911" s="5">
        <f t="shared" si="98"/>
        <v>2013</v>
      </c>
      <c r="C911" t="str">
        <f t="shared" si="99"/>
        <v>26.94K</v>
      </c>
      <c r="D911" s="5">
        <f t="shared" si="100"/>
        <v>52.91</v>
      </c>
      <c r="E911" s="5" t="str">
        <f t="shared" si="101"/>
        <v>429.90K</v>
      </c>
      <c r="F911">
        <f t="shared" si="102"/>
        <v>57.7</v>
      </c>
      <c r="G911">
        <f t="shared" si="103"/>
        <v>58000</v>
      </c>
      <c r="H911">
        <f t="shared" si="104"/>
        <v>10000</v>
      </c>
    </row>
    <row r="912" spans="1:8" x14ac:dyDescent="0.25">
      <c r="A912" s="1">
        <v>44208</v>
      </c>
      <c r="B912" s="5">
        <f t="shared" si="98"/>
        <v>2019.5</v>
      </c>
      <c r="C912" t="str">
        <f t="shared" si="99"/>
        <v>31.57K</v>
      </c>
      <c r="D912" s="5">
        <f t="shared" si="100"/>
        <v>53.21</v>
      </c>
      <c r="E912" s="5" t="str">
        <f t="shared" si="101"/>
        <v>400.20K</v>
      </c>
      <c r="F912">
        <f t="shared" si="102"/>
        <v>57.15</v>
      </c>
      <c r="G912" t="e">
        <f t="shared" si="103"/>
        <v>#N/A</v>
      </c>
      <c r="H912">
        <f t="shared" si="104"/>
        <v>10000</v>
      </c>
    </row>
    <row r="913" spans="1:8" x14ac:dyDescent="0.25">
      <c r="A913" s="1">
        <v>44207</v>
      </c>
      <c r="B913" s="5">
        <f t="shared" si="98"/>
        <v>2009.5</v>
      </c>
      <c r="C913" t="str">
        <f t="shared" si="99"/>
        <v>27.56K</v>
      </c>
      <c r="D913" s="5">
        <f t="shared" si="100"/>
        <v>52.25</v>
      </c>
      <c r="E913" s="5" t="str">
        <f t="shared" si="101"/>
        <v>394.82K</v>
      </c>
      <c r="F913">
        <f t="shared" si="102"/>
        <v>56.3</v>
      </c>
      <c r="G913" t="e">
        <f t="shared" si="103"/>
        <v>#N/A</v>
      </c>
      <c r="H913">
        <f t="shared" si="104"/>
        <v>10000</v>
      </c>
    </row>
    <row r="914" spans="1:8" x14ac:dyDescent="0.25">
      <c r="A914" s="1">
        <v>44206</v>
      </c>
      <c r="B914" s="5" t="e">
        <f t="shared" si="98"/>
        <v>#N/A</v>
      </c>
      <c r="C914" t="e">
        <f t="shared" si="99"/>
        <v>#N/A</v>
      </c>
      <c r="D914" s="5" t="e">
        <f t="shared" si="100"/>
        <v>#N/A</v>
      </c>
      <c r="E914" s="5" t="e">
        <f t="shared" si="101"/>
        <v>#N/A</v>
      </c>
      <c r="F914" t="e">
        <f t="shared" si="102"/>
        <v>#N/A</v>
      </c>
      <c r="G914" t="e">
        <f t="shared" si="103"/>
        <v>#N/A</v>
      </c>
      <c r="H914" t="e">
        <f t="shared" si="104"/>
        <v>#N/A</v>
      </c>
    </row>
    <row r="915" spans="1:8" x14ac:dyDescent="0.25">
      <c r="A915" s="1">
        <v>44205</v>
      </c>
      <c r="B915" s="5" t="e">
        <f t="shared" si="98"/>
        <v>#N/A</v>
      </c>
      <c r="C915" t="e">
        <f t="shared" si="99"/>
        <v>#N/A</v>
      </c>
      <c r="D915" s="5" t="e">
        <f t="shared" si="100"/>
        <v>#N/A</v>
      </c>
      <c r="E915" s="5" t="e">
        <f t="shared" si="101"/>
        <v>#N/A</v>
      </c>
      <c r="F915" t="e">
        <f t="shared" si="102"/>
        <v>#N/A</v>
      </c>
      <c r="G915" t="e">
        <f t="shared" si="103"/>
        <v>#N/A</v>
      </c>
      <c r="H915" t="e">
        <f t="shared" si="104"/>
        <v>#N/A</v>
      </c>
    </row>
    <row r="916" spans="1:8" x14ac:dyDescent="0.25">
      <c r="A916" s="1">
        <v>44204</v>
      </c>
      <c r="B916" s="5">
        <f t="shared" si="98"/>
        <v>2021.5</v>
      </c>
      <c r="C916" t="str">
        <f t="shared" si="99"/>
        <v>23.80K</v>
      </c>
      <c r="D916" s="5">
        <f t="shared" si="100"/>
        <v>52.24</v>
      </c>
      <c r="E916" s="5" t="str">
        <f t="shared" si="101"/>
        <v>499.42K</v>
      </c>
      <c r="F916">
        <f t="shared" si="102"/>
        <v>54.95</v>
      </c>
      <c r="G916" t="e">
        <f t="shared" si="103"/>
        <v>#N/A</v>
      </c>
      <c r="H916">
        <f t="shared" si="104"/>
        <v>10000</v>
      </c>
    </row>
    <row r="917" spans="1:8" x14ac:dyDescent="0.25">
      <c r="A917" s="1">
        <v>44203</v>
      </c>
      <c r="B917" s="5">
        <f t="shared" si="98"/>
        <v>2036.5</v>
      </c>
      <c r="C917" t="str">
        <f t="shared" si="99"/>
        <v>24.13K</v>
      </c>
      <c r="D917" s="5">
        <f t="shared" si="100"/>
        <v>50.83</v>
      </c>
      <c r="E917" s="5" t="str">
        <f t="shared" si="101"/>
        <v>369.29K</v>
      </c>
      <c r="F917">
        <f t="shared" si="102"/>
        <v>53.45</v>
      </c>
      <c r="G917" t="e">
        <f t="shared" si="103"/>
        <v>#N/A</v>
      </c>
      <c r="H917">
        <f t="shared" si="104"/>
        <v>10000</v>
      </c>
    </row>
    <row r="918" spans="1:8" x14ac:dyDescent="0.25">
      <c r="A918" s="1">
        <v>44202</v>
      </c>
      <c r="B918" s="5">
        <f t="shared" si="98"/>
        <v>2038.5</v>
      </c>
      <c r="C918" t="str">
        <f t="shared" si="99"/>
        <v>43.44K</v>
      </c>
      <c r="D918" s="5">
        <f t="shared" si="100"/>
        <v>50.63</v>
      </c>
      <c r="E918" s="5" t="str">
        <f t="shared" si="101"/>
        <v>509.37K</v>
      </c>
      <c r="F918">
        <f t="shared" si="102"/>
        <v>53.4</v>
      </c>
      <c r="G918">
        <f t="shared" si="103"/>
        <v>57000</v>
      </c>
      <c r="H918">
        <f t="shared" si="104"/>
        <v>10000</v>
      </c>
    </row>
    <row r="919" spans="1:8" x14ac:dyDescent="0.25">
      <c r="A919" s="1">
        <v>44201</v>
      </c>
      <c r="B919" s="5">
        <f t="shared" si="98"/>
        <v>2040.5</v>
      </c>
      <c r="C919" t="str">
        <f t="shared" si="99"/>
        <v>25.75K</v>
      </c>
      <c r="D919" s="5">
        <f t="shared" si="100"/>
        <v>49.93</v>
      </c>
      <c r="E919" s="5" t="str">
        <f t="shared" si="101"/>
        <v>643.19K</v>
      </c>
      <c r="F919">
        <f t="shared" si="102"/>
        <v>52.9</v>
      </c>
      <c r="G919" t="e">
        <f t="shared" si="103"/>
        <v>#N/A</v>
      </c>
      <c r="H919">
        <f t="shared" si="104"/>
        <v>10000</v>
      </c>
    </row>
    <row r="920" spans="1:8" x14ac:dyDescent="0.25">
      <c r="A920" s="1">
        <v>44200</v>
      </c>
      <c r="B920" s="5">
        <f t="shared" si="98"/>
        <v>2031.5</v>
      </c>
      <c r="C920" t="str">
        <f t="shared" si="99"/>
        <v>37.70K</v>
      </c>
      <c r="D920" s="5">
        <f t="shared" si="100"/>
        <v>47.62</v>
      </c>
      <c r="E920" s="5" t="str">
        <f t="shared" si="101"/>
        <v>528.53K</v>
      </c>
      <c r="F920">
        <f t="shared" si="102"/>
        <v>52.4</v>
      </c>
      <c r="G920" t="e">
        <f t="shared" si="103"/>
        <v>#N/A</v>
      </c>
      <c r="H920">
        <f t="shared" si="104"/>
        <v>10000</v>
      </c>
    </row>
    <row r="921" spans="1:8" x14ac:dyDescent="0.25">
      <c r="A921" s="1">
        <v>44199</v>
      </c>
      <c r="B921" s="5" t="e">
        <f t="shared" si="98"/>
        <v>#N/A</v>
      </c>
      <c r="C921" t="e">
        <f t="shared" si="99"/>
        <v>#N/A</v>
      </c>
      <c r="D921" s="5" t="e">
        <f t="shared" si="100"/>
        <v>#N/A</v>
      </c>
      <c r="E921" s="5" t="e">
        <f t="shared" si="101"/>
        <v>#N/A</v>
      </c>
      <c r="F921" t="e">
        <f t="shared" si="102"/>
        <v>#N/A</v>
      </c>
      <c r="G921" t="e">
        <f t="shared" si="103"/>
        <v>#N/A</v>
      </c>
      <c r="H921" t="e">
        <f t="shared" si="104"/>
        <v>#N/A</v>
      </c>
    </row>
    <row r="922" spans="1:8" x14ac:dyDescent="0.25">
      <c r="A922" s="1">
        <v>44198</v>
      </c>
      <c r="B922" s="5" t="e">
        <f t="shared" si="98"/>
        <v>#N/A</v>
      </c>
      <c r="C922" t="e">
        <f t="shared" si="99"/>
        <v>#N/A</v>
      </c>
      <c r="D922" s="5" t="e">
        <f t="shared" si="100"/>
        <v>#N/A</v>
      </c>
      <c r="E922" s="5" t="e">
        <f t="shared" si="101"/>
        <v>#N/A</v>
      </c>
      <c r="F922" t="e">
        <f t="shared" si="102"/>
        <v>#N/A</v>
      </c>
      <c r="G922" t="e">
        <f t="shared" si="103"/>
        <v>#N/A</v>
      </c>
      <c r="H922" t="e">
        <f t="shared" si="104"/>
        <v>#N/A</v>
      </c>
    </row>
    <row r="923" spans="1:8" x14ac:dyDescent="0.25">
      <c r="A923" s="1">
        <v>44197</v>
      </c>
      <c r="B923" s="5" t="e">
        <f t="shared" si="98"/>
        <v>#N/A</v>
      </c>
      <c r="C923" t="e">
        <f t="shared" si="99"/>
        <v>#N/A</v>
      </c>
      <c r="D923" s="5" t="e">
        <f t="shared" si="100"/>
        <v>#N/A</v>
      </c>
      <c r="E923" s="5" t="e">
        <f t="shared" si="101"/>
        <v>#N/A</v>
      </c>
      <c r="F923" t="e">
        <f t="shared" si="102"/>
        <v>#N/A</v>
      </c>
      <c r="G923" t="e">
        <f t="shared" si="103"/>
        <v>#N/A</v>
      </c>
      <c r="H923" t="e">
        <f t="shared" si="104"/>
        <v>#N/A</v>
      </c>
    </row>
    <row r="924" spans="1:8" x14ac:dyDescent="0.25">
      <c r="A924" s="1">
        <v>44196</v>
      </c>
      <c r="B924" s="5">
        <f t="shared" si="98"/>
        <v>1979.5</v>
      </c>
      <c r="C924" t="str">
        <f t="shared" si="99"/>
        <v>19.69K</v>
      </c>
      <c r="D924" s="5">
        <f t="shared" si="100"/>
        <v>48.52</v>
      </c>
      <c r="E924" s="5" t="str">
        <f t="shared" si="101"/>
        <v>181.89K</v>
      </c>
      <c r="F924">
        <f t="shared" si="102"/>
        <v>52.4</v>
      </c>
      <c r="G924" t="e">
        <f t="shared" si="103"/>
        <v>#N/A</v>
      </c>
      <c r="H924">
        <f t="shared" si="104"/>
        <v>8000</v>
      </c>
    </row>
    <row r="925" spans="1:8" x14ac:dyDescent="0.25">
      <c r="A925" s="1">
        <v>44195</v>
      </c>
      <c r="B925" s="5">
        <f t="shared" si="98"/>
        <v>1999.5</v>
      </c>
      <c r="C925" t="str">
        <f t="shared" si="99"/>
        <v>16.88K</v>
      </c>
      <c r="D925" s="5">
        <f t="shared" si="100"/>
        <v>48.4</v>
      </c>
      <c r="E925" s="5" t="str">
        <f t="shared" si="101"/>
        <v>266.96K</v>
      </c>
      <c r="F925">
        <f t="shared" si="102"/>
        <v>52.55</v>
      </c>
      <c r="G925">
        <f t="shared" si="103"/>
        <v>55000</v>
      </c>
      <c r="H925">
        <f t="shared" si="104"/>
        <v>8000</v>
      </c>
    </row>
    <row r="926" spans="1:8" x14ac:dyDescent="0.25">
      <c r="A926" s="1">
        <v>44194</v>
      </c>
      <c r="B926" s="5">
        <f t="shared" si="98"/>
        <v>1991</v>
      </c>
      <c r="C926" t="str">
        <f t="shared" si="99"/>
        <v>33.36K</v>
      </c>
      <c r="D926" s="5">
        <f t="shared" si="100"/>
        <v>48</v>
      </c>
      <c r="E926" s="5" t="str">
        <f t="shared" si="101"/>
        <v>213.78K</v>
      </c>
      <c r="F926">
        <f t="shared" si="102"/>
        <v>52.15</v>
      </c>
      <c r="G926" t="e">
        <f t="shared" si="103"/>
        <v>#N/A</v>
      </c>
      <c r="H926">
        <f t="shared" si="104"/>
        <v>8000</v>
      </c>
    </row>
    <row r="927" spans="1:8" x14ac:dyDescent="0.25">
      <c r="A927" s="1">
        <v>44193</v>
      </c>
      <c r="B927" s="5" t="e">
        <f t="shared" si="98"/>
        <v>#N/A</v>
      </c>
      <c r="C927" t="e">
        <f t="shared" si="99"/>
        <v>#N/A</v>
      </c>
      <c r="D927" s="5">
        <f t="shared" si="100"/>
        <v>47.62</v>
      </c>
      <c r="E927" s="5" t="str">
        <f t="shared" si="101"/>
        <v>238.46K</v>
      </c>
      <c r="F927">
        <f t="shared" si="102"/>
        <v>52.05</v>
      </c>
      <c r="G927" t="e">
        <f t="shared" si="103"/>
        <v>#N/A</v>
      </c>
      <c r="H927" t="e">
        <f t="shared" si="104"/>
        <v>#N/A</v>
      </c>
    </row>
    <row r="928" spans="1:8" x14ac:dyDescent="0.25">
      <c r="A928" s="1">
        <v>44192</v>
      </c>
      <c r="B928" s="5" t="e">
        <f t="shared" si="98"/>
        <v>#N/A</v>
      </c>
      <c r="C928" t="e">
        <f t="shared" si="99"/>
        <v>#N/A</v>
      </c>
      <c r="D928" s="5" t="e">
        <f t="shared" si="100"/>
        <v>#N/A</v>
      </c>
      <c r="E928" s="5" t="e">
        <f t="shared" si="101"/>
        <v>#N/A</v>
      </c>
      <c r="F928" t="e">
        <f t="shared" si="102"/>
        <v>#N/A</v>
      </c>
      <c r="G928" t="e">
        <f t="shared" si="103"/>
        <v>#N/A</v>
      </c>
      <c r="H928" t="e">
        <f t="shared" si="104"/>
        <v>#N/A</v>
      </c>
    </row>
    <row r="929" spans="1:8" x14ac:dyDescent="0.25">
      <c r="A929" s="1">
        <v>44191</v>
      </c>
      <c r="B929" s="5" t="e">
        <f t="shared" si="98"/>
        <v>#N/A</v>
      </c>
      <c r="C929" t="e">
        <f t="shared" si="99"/>
        <v>#N/A</v>
      </c>
      <c r="D929" s="5" t="e">
        <f t="shared" si="100"/>
        <v>#N/A</v>
      </c>
      <c r="E929" s="5" t="e">
        <f t="shared" si="101"/>
        <v>#N/A</v>
      </c>
      <c r="F929" t="e">
        <f t="shared" si="102"/>
        <v>#N/A</v>
      </c>
      <c r="G929" t="e">
        <f t="shared" si="103"/>
        <v>#N/A</v>
      </c>
      <c r="H929" t="e">
        <f t="shared" si="104"/>
        <v>#N/A</v>
      </c>
    </row>
    <row r="930" spans="1:8" x14ac:dyDescent="0.25">
      <c r="A930" s="1">
        <v>44190</v>
      </c>
      <c r="B930" s="5" t="e">
        <f t="shared" si="98"/>
        <v>#N/A</v>
      </c>
      <c r="C930" t="e">
        <f t="shared" si="99"/>
        <v>#N/A</v>
      </c>
      <c r="D930" s="5" t="e">
        <f t="shared" si="100"/>
        <v>#N/A</v>
      </c>
      <c r="E930" s="5" t="e">
        <f t="shared" si="101"/>
        <v>#N/A</v>
      </c>
      <c r="F930" t="e">
        <f t="shared" si="102"/>
        <v>#N/A</v>
      </c>
      <c r="G930" t="e">
        <f t="shared" si="103"/>
        <v>#N/A</v>
      </c>
      <c r="H930" t="e">
        <f t="shared" si="104"/>
        <v>#N/A</v>
      </c>
    </row>
    <row r="931" spans="1:8" x14ac:dyDescent="0.25">
      <c r="A931" s="1">
        <v>44189</v>
      </c>
      <c r="B931" s="5">
        <f t="shared" si="98"/>
        <v>2030</v>
      </c>
      <c r="C931" t="str">
        <f t="shared" si="99"/>
        <v>13.62K</v>
      </c>
      <c r="D931" s="5">
        <f t="shared" si="100"/>
        <v>48.23</v>
      </c>
      <c r="E931" s="5" t="str">
        <f t="shared" si="101"/>
        <v>167.39K</v>
      </c>
      <c r="F931">
        <f t="shared" si="102"/>
        <v>53.1</v>
      </c>
      <c r="G931" t="e">
        <f t="shared" si="103"/>
        <v>#N/A</v>
      </c>
      <c r="H931">
        <f t="shared" si="104"/>
        <v>8000</v>
      </c>
    </row>
    <row r="932" spans="1:8" x14ac:dyDescent="0.25">
      <c r="A932" s="1">
        <v>44188</v>
      </c>
      <c r="B932" s="5">
        <f t="shared" si="98"/>
        <v>2006</v>
      </c>
      <c r="C932" t="str">
        <f t="shared" si="99"/>
        <v>29.26K</v>
      </c>
      <c r="D932" s="5">
        <f t="shared" si="100"/>
        <v>48.12</v>
      </c>
      <c r="E932" s="5" t="str">
        <f t="shared" si="101"/>
        <v>344.31K</v>
      </c>
      <c r="F932">
        <f t="shared" si="102"/>
        <v>54.25</v>
      </c>
      <c r="G932">
        <f t="shared" si="103"/>
        <v>53500</v>
      </c>
      <c r="H932">
        <f t="shared" si="104"/>
        <v>8000</v>
      </c>
    </row>
    <row r="933" spans="1:8" x14ac:dyDescent="0.25">
      <c r="A933" s="1">
        <v>44187</v>
      </c>
      <c r="B933" s="5">
        <f t="shared" si="98"/>
        <v>1995.5</v>
      </c>
      <c r="C933" t="str">
        <f t="shared" si="99"/>
        <v>38.66K</v>
      </c>
      <c r="D933" s="5">
        <f t="shared" si="100"/>
        <v>47.02</v>
      </c>
      <c r="E933" s="5" t="str">
        <f t="shared" si="101"/>
        <v>295.74K</v>
      </c>
      <c r="F933">
        <f t="shared" si="102"/>
        <v>55.05</v>
      </c>
      <c r="G933" t="e">
        <f t="shared" si="103"/>
        <v>#N/A</v>
      </c>
      <c r="H933">
        <f t="shared" si="104"/>
        <v>8000</v>
      </c>
    </row>
    <row r="934" spans="1:8" x14ac:dyDescent="0.25">
      <c r="A934" s="1">
        <v>44186</v>
      </c>
      <c r="B934" s="5">
        <f t="shared" si="98"/>
        <v>2020.5</v>
      </c>
      <c r="C934" t="str">
        <f t="shared" si="99"/>
        <v>28.90K</v>
      </c>
      <c r="D934" s="5">
        <f t="shared" si="100"/>
        <v>47.74</v>
      </c>
      <c r="E934" s="5" t="str">
        <f t="shared" si="101"/>
        <v>27.96K</v>
      </c>
      <c r="F934">
        <f t="shared" si="102"/>
        <v>54.15</v>
      </c>
      <c r="G934" t="e">
        <f t="shared" si="103"/>
        <v>#N/A</v>
      </c>
      <c r="H934">
        <f t="shared" si="104"/>
        <v>8000</v>
      </c>
    </row>
    <row r="935" spans="1:8" x14ac:dyDescent="0.25">
      <c r="A935" s="1">
        <v>44185</v>
      </c>
      <c r="B935" s="5" t="e">
        <f t="shared" si="98"/>
        <v>#N/A</v>
      </c>
      <c r="C935" t="e">
        <f t="shared" si="99"/>
        <v>#N/A</v>
      </c>
      <c r="D935" s="5" t="e">
        <f t="shared" si="100"/>
        <v>#N/A</v>
      </c>
      <c r="E935" s="5" t="e">
        <f t="shared" si="101"/>
        <v>#N/A</v>
      </c>
      <c r="F935" t="e">
        <f t="shared" si="102"/>
        <v>#N/A</v>
      </c>
      <c r="G935" t="e">
        <f t="shared" si="103"/>
        <v>#N/A</v>
      </c>
      <c r="H935" t="e">
        <f t="shared" si="104"/>
        <v>#N/A</v>
      </c>
    </row>
    <row r="936" spans="1:8" x14ac:dyDescent="0.25">
      <c r="A936" s="1">
        <v>44184</v>
      </c>
      <c r="B936" s="5" t="e">
        <f t="shared" si="98"/>
        <v>#N/A</v>
      </c>
      <c r="C936" t="e">
        <f t="shared" si="99"/>
        <v>#N/A</v>
      </c>
      <c r="D936" s="5" t="e">
        <f t="shared" si="100"/>
        <v>#N/A</v>
      </c>
      <c r="E936" s="5" t="e">
        <f t="shared" si="101"/>
        <v>#N/A</v>
      </c>
      <c r="F936" t="e">
        <f t="shared" si="102"/>
        <v>#N/A</v>
      </c>
      <c r="G936" t="e">
        <f t="shared" si="103"/>
        <v>#N/A</v>
      </c>
      <c r="H936" t="e">
        <f t="shared" si="104"/>
        <v>#N/A</v>
      </c>
    </row>
    <row r="937" spans="1:8" x14ac:dyDescent="0.25">
      <c r="A937" s="1">
        <v>44183</v>
      </c>
      <c r="B937" s="5">
        <f t="shared" si="98"/>
        <v>2056.5</v>
      </c>
      <c r="C937" t="str">
        <f t="shared" si="99"/>
        <v>28.19K</v>
      </c>
      <c r="D937" s="5">
        <f t="shared" si="100"/>
        <v>49.1</v>
      </c>
      <c r="E937" s="5" t="str">
        <f t="shared" si="101"/>
        <v>83.71K</v>
      </c>
      <c r="F937">
        <f t="shared" si="102"/>
        <v>51.2</v>
      </c>
      <c r="G937" t="e">
        <f t="shared" si="103"/>
        <v>#N/A</v>
      </c>
      <c r="H937">
        <f t="shared" si="104"/>
        <v>8000</v>
      </c>
    </row>
    <row r="938" spans="1:8" x14ac:dyDescent="0.25">
      <c r="A938" s="1">
        <v>44182</v>
      </c>
      <c r="B938" s="5">
        <f t="shared" si="98"/>
        <v>2053</v>
      </c>
      <c r="C938" t="str">
        <f t="shared" si="99"/>
        <v>77.92K</v>
      </c>
      <c r="D938" s="5">
        <f t="shared" si="100"/>
        <v>48.36</v>
      </c>
      <c r="E938" s="5" t="str">
        <f t="shared" si="101"/>
        <v>96.54K</v>
      </c>
      <c r="F938">
        <f t="shared" si="102"/>
        <v>51.9</v>
      </c>
      <c r="G938" t="e">
        <f t="shared" si="103"/>
        <v>#N/A</v>
      </c>
      <c r="H938">
        <f t="shared" si="104"/>
        <v>8000</v>
      </c>
    </row>
    <row r="939" spans="1:8" x14ac:dyDescent="0.25">
      <c r="A939" s="1">
        <v>44181</v>
      </c>
      <c r="B939" s="5">
        <f t="shared" si="98"/>
        <v>2035</v>
      </c>
      <c r="C939" t="str">
        <f t="shared" si="99"/>
        <v>32.73K</v>
      </c>
      <c r="D939" s="5">
        <f t="shared" si="100"/>
        <v>47.82</v>
      </c>
      <c r="E939" s="5" t="str">
        <f t="shared" si="101"/>
        <v>275.33K</v>
      </c>
      <c r="F939">
        <f t="shared" si="102"/>
        <v>49.85</v>
      </c>
      <c r="G939">
        <f t="shared" si="103"/>
        <v>52500</v>
      </c>
      <c r="H939">
        <f t="shared" si="104"/>
        <v>8000</v>
      </c>
    </row>
    <row r="940" spans="1:8" x14ac:dyDescent="0.25">
      <c r="A940" s="1">
        <v>44180</v>
      </c>
      <c r="B940" s="5">
        <f t="shared" si="98"/>
        <v>2029.5</v>
      </c>
      <c r="C940" t="str">
        <f t="shared" si="99"/>
        <v>23.34K</v>
      </c>
      <c r="D940" s="5">
        <f t="shared" si="100"/>
        <v>47.62</v>
      </c>
      <c r="E940" s="5" t="str">
        <f t="shared" si="101"/>
        <v>311.17K</v>
      </c>
      <c r="F940">
        <f t="shared" si="102"/>
        <v>49.75</v>
      </c>
      <c r="G940" t="e">
        <f t="shared" si="103"/>
        <v>#N/A</v>
      </c>
      <c r="H940">
        <f t="shared" si="104"/>
        <v>8000</v>
      </c>
    </row>
    <row r="941" spans="1:8" x14ac:dyDescent="0.25">
      <c r="A941" s="1">
        <v>44179</v>
      </c>
      <c r="B941" s="5">
        <f t="shared" si="98"/>
        <v>2047</v>
      </c>
      <c r="C941" t="str">
        <f t="shared" si="99"/>
        <v>27.08K</v>
      </c>
      <c r="D941" s="5">
        <f t="shared" si="100"/>
        <v>46.99</v>
      </c>
      <c r="E941" s="5" t="str">
        <f t="shared" si="101"/>
        <v>403.54K</v>
      </c>
      <c r="F941">
        <f t="shared" si="102"/>
        <v>48.25</v>
      </c>
      <c r="G941" t="e">
        <f t="shared" si="103"/>
        <v>#N/A</v>
      </c>
      <c r="H941">
        <f t="shared" si="104"/>
        <v>5600</v>
      </c>
    </row>
    <row r="942" spans="1:8" x14ac:dyDescent="0.25">
      <c r="A942" s="1">
        <v>44178</v>
      </c>
      <c r="B942" s="5" t="e">
        <f t="shared" si="98"/>
        <v>#N/A</v>
      </c>
      <c r="C942" t="e">
        <f t="shared" si="99"/>
        <v>#N/A</v>
      </c>
      <c r="D942" s="5" t="e">
        <f t="shared" si="100"/>
        <v>#N/A</v>
      </c>
      <c r="E942" s="5" t="e">
        <f t="shared" si="101"/>
        <v>#N/A</v>
      </c>
      <c r="F942" t="e">
        <f t="shared" si="102"/>
        <v>#N/A</v>
      </c>
      <c r="G942" t="e">
        <f t="shared" si="103"/>
        <v>#N/A</v>
      </c>
      <c r="H942" t="e">
        <f t="shared" si="104"/>
        <v>#N/A</v>
      </c>
    </row>
    <row r="943" spans="1:8" x14ac:dyDescent="0.25">
      <c r="A943" s="1">
        <v>44177</v>
      </c>
      <c r="B943" s="5" t="e">
        <f t="shared" si="98"/>
        <v>#N/A</v>
      </c>
      <c r="C943" t="e">
        <f t="shared" si="99"/>
        <v>#N/A</v>
      </c>
      <c r="D943" s="5" t="e">
        <f t="shared" si="100"/>
        <v>#N/A</v>
      </c>
      <c r="E943" s="5" t="e">
        <f t="shared" si="101"/>
        <v>#N/A</v>
      </c>
      <c r="F943" t="e">
        <f t="shared" si="102"/>
        <v>#N/A</v>
      </c>
      <c r="G943" t="e">
        <f t="shared" si="103"/>
        <v>#N/A</v>
      </c>
      <c r="H943" t="e">
        <f t="shared" si="104"/>
        <v>#N/A</v>
      </c>
    </row>
    <row r="944" spans="1:8" x14ac:dyDescent="0.25">
      <c r="A944" s="1">
        <v>44176</v>
      </c>
      <c r="B944" s="5">
        <f t="shared" si="98"/>
        <v>2022.5</v>
      </c>
      <c r="C944" t="str">
        <f t="shared" si="99"/>
        <v>27.26K</v>
      </c>
      <c r="D944" s="5">
        <f t="shared" si="100"/>
        <v>46.57</v>
      </c>
      <c r="E944" s="5" t="str">
        <f t="shared" si="101"/>
        <v>367.31K</v>
      </c>
      <c r="F944">
        <f t="shared" si="102"/>
        <v>46.2</v>
      </c>
      <c r="G944" t="e">
        <f t="shared" si="103"/>
        <v>#N/A</v>
      </c>
      <c r="H944">
        <f t="shared" si="104"/>
        <v>5600</v>
      </c>
    </row>
    <row r="945" spans="1:8" x14ac:dyDescent="0.25">
      <c r="A945" s="1">
        <v>44175</v>
      </c>
      <c r="B945" s="5">
        <f t="shared" si="98"/>
        <v>2060</v>
      </c>
      <c r="C945" t="str">
        <f t="shared" si="99"/>
        <v>25.62K</v>
      </c>
      <c r="D945" s="5">
        <f t="shared" si="100"/>
        <v>46.78</v>
      </c>
      <c r="E945" s="5" t="str">
        <f t="shared" si="101"/>
        <v>447.53K</v>
      </c>
      <c r="F945">
        <f t="shared" si="102"/>
        <v>44.9</v>
      </c>
      <c r="G945" t="e">
        <f t="shared" si="103"/>
        <v>#N/A</v>
      </c>
      <c r="H945">
        <f t="shared" si="104"/>
        <v>5600</v>
      </c>
    </row>
    <row r="946" spans="1:8" x14ac:dyDescent="0.25">
      <c r="A946" s="1">
        <v>44174</v>
      </c>
      <c r="B946" s="5">
        <f t="shared" si="98"/>
        <v>2035</v>
      </c>
      <c r="C946" t="str">
        <f t="shared" si="99"/>
        <v>31.37K</v>
      </c>
      <c r="D946" s="5">
        <f t="shared" si="100"/>
        <v>45.52</v>
      </c>
      <c r="E946" s="5" t="str">
        <f t="shared" si="101"/>
        <v>434.98K</v>
      </c>
      <c r="F946">
        <f t="shared" si="102"/>
        <v>44.65</v>
      </c>
      <c r="G946">
        <f t="shared" si="103"/>
        <v>51000</v>
      </c>
      <c r="H946">
        <f t="shared" si="104"/>
        <v>5600</v>
      </c>
    </row>
    <row r="947" spans="1:8" x14ac:dyDescent="0.25">
      <c r="A947" s="1">
        <v>44173</v>
      </c>
      <c r="B947" s="5">
        <f t="shared" si="98"/>
        <v>1990</v>
      </c>
      <c r="C947" t="str">
        <f t="shared" si="99"/>
        <v>31.76K</v>
      </c>
      <c r="D947" s="5">
        <f t="shared" si="100"/>
        <v>45.6</v>
      </c>
      <c r="E947" s="5" t="str">
        <f t="shared" si="101"/>
        <v>332.64K</v>
      </c>
      <c r="F947">
        <f t="shared" si="102"/>
        <v>43.8</v>
      </c>
      <c r="G947" t="e">
        <f t="shared" si="103"/>
        <v>#N/A</v>
      </c>
      <c r="H947">
        <f t="shared" si="104"/>
        <v>5600</v>
      </c>
    </row>
    <row r="948" spans="1:8" x14ac:dyDescent="0.25">
      <c r="A948" s="1">
        <v>44172</v>
      </c>
      <c r="B948" s="5">
        <f t="shared" si="98"/>
        <v>2017</v>
      </c>
      <c r="C948" t="str">
        <f t="shared" si="99"/>
        <v>24.28K</v>
      </c>
      <c r="D948" s="5">
        <f t="shared" si="100"/>
        <v>45.76</v>
      </c>
      <c r="E948" s="5" t="str">
        <f t="shared" si="101"/>
        <v>348.87K</v>
      </c>
      <c r="F948">
        <f t="shared" si="102"/>
        <v>43.3</v>
      </c>
      <c r="G948" t="e">
        <f t="shared" si="103"/>
        <v>#N/A</v>
      </c>
      <c r="H948">
        <f t="shared" si="104"/>
        <v>5600</v>
      </c>
    </row>
    <row r="949" spans="1:8" x14ac:dyDescent="0.25">
      <c r="A949" s="1">
        <v>44171</v>
      </c>
      <c r="B949" s="5" t="e">
        <f t="shared" si="98"/>
        <v>#N/A</v>
      </c>
      <c r="C949" t="e">
        <f t="shared" si="99"/>
        <v>#N/A</v>
      </c>
      <c r="D949" s="5" t="e">
        <f t="shared" si="100"/>
        <v>#N/A</v>
      </c>
      <c r="E949" s="5" t="e">
        <f t="shared" si="101"/>
        <v>#N/A</v>
      </c>
      <c r="F949" t="e">
        <f t="shared" si="102"/>
        <v>#N/A</v>
      </c>
      <c r="G949" t="e">
        <f t="shared" si="103"/>
        <v>#N/A</v>
      </c>
      <c r="H949" t="e">
        <f t="shared" si="104"/>
        <v>#N/A</v>
      </c>
    </row>
    <row r="950" spans="1:8" x14ac:dyDescent="0.25">
      <c r="A950" s="1">
        <v>44170</v>
      </c>
      <c r="B950" s="5" t="e">
        <f t="shared" si="98"/>
        <v>#N/A</v>
      </c>
      <c r="C950" t="e">
        <f t="shared" si="99"/>
        <v>#N/A</v>
      </c>
      <c r="D950" s="5" t="e">
        <f t="shared" si="100"/>
        <v>#N/A</v>
      </c>
      <c r="E950" s="5" t="e">
        <f t="shared" si="101"/>
        <v>#N/A</v>
      </c>
      <c r="F950" t="e">
        <f t="shared" si="102"/>
        <v>#N/A</v>
      </c>
      <c r="G950" t="e">
        <f t="shared" si="103"/>
        <v>#N/A</v>
      </c>
      <c r="H950" t="e">
        <f t="shared" si="104"/>
        <v>#N/A</v>
      </c>
    </row>
    <row r="951" spans="1:8" x14ac:dyDescent="0.25">
      <c r="A951" s="1">
        <v>44169</v>
      </c>
      <c r="B951" s="5">
        <f t="shared" si="98"/>
        <v>2044</v>
      </c>
      <c r="C951" t="str">
        <f t="shared" si="99"/>
        <v>24.95K</v>
      </c>
      <c r="D951" s="5">
        <f t="shared" si="100"/>
        <v>46.26</v>
      </c>
      <c r="E951" s="5" t="str">
        <f t="shared" si="101"/>
        <v>335.45K</v>
      </c>
      <c r="F951">
        <f t="shared" si="102"/>
        <v>43.25</v>
      </c>
      <c r="G951" t="e">
        <f t="shared" si="103"/>
        <v>#N/A</v>
      </c>
      <c r="H951">
        <f t="shared" si="104"/>
        <v>5600</v>
      </c>
    </row>
    <row r="952" spans="1:8" x14ac:dyDescent="0.25">
      <c r="A952" s="1">
        <v>44168</v>
      </c>
      <c r="B952" s="5">
        <f t="shared" si="98"/>
        <v>2028</v>
      </c>
      <c r="C952" t="str">
        <f t="shared" si="99"/>
        <v>47.05K</v>
      </c>
      <c r="D952" s="5">
        <f t="shared" si="100"/>
        <v>45.64</v>
      </c>
      <c r="E952" s="5" t="str">
        <f t="shared" si="101"/>
        <v>350.77K</v>
      </c>
      <c r="F952">
        <f t="shared" si="102"/>
        <v>43.05</v>
      </c>
      <c r="G952" t="e">
        <f t="shared" si="103"/>
        <v>#N/A</v>
      </c>
      <c r="H952">
        <f t="shared" si="104"/>
        <v>5600</v>
      </c>
    </row>
    <row r="953" spans="1:8" x14ac:dyDescent="0.25">
      <c r="A953" s="1">
        <v>44167</v>
      </c>
      <c r="B953" s="5">
        <f t="shared" si="98"/>
        <v>2055</v>
      </c>
      <c r="C953" t="str">
        <f t="shared" si="99"/>
        <v>44.65K</v>
      </c>
      <c r="D953" s="5">
        <f t="shared" si="100"/>
        <v>45.28</v>
      </c>
      <c r="E953" s="5" t="str">
        <f t="shared" si="101"/>
        <v>368.85K</v>
      </c>
      <c r="F953">
        <f t="shared" si="102"/>
        <v>42.9</v>
      </c>
      <c r="G953">
        <f t="shared" si="103"/>
        <v>50500</v>
      </c>
      <c r="H953">
        <f t="shared" si="104"/>
        <v>5600</v>
      </c>
    </row>
    <row r="954" spans="1:8" x14ac:dyDescent="0.25">
      <c r="A954" s="1">
        <v>44166</v>
      </c>
      <c r="B954" s="5">
        <f t="shared" si="98"/>
        <v>2064.5</v>
      </c>
      <c r="C954" t="str">
        <f t="shared" si="99"/>
        <v>52.66K</v>
      </c>
      <c r="D954" s="5">
        <f t="shared" si="100"/>
        <v>44.55</v>
      </c>
      <c r="E954" s="5" t="str">
        <f t="shared" si="101"/>
        <v>314.92K</v>
      </c>
      <c r="F954">
        <f t="shared" si="102"/>
        <v>42</v>
      </c>
      <c r="G954" t="e">
        <f t="shared" si="103"/>
        <v>#N/A</v>
      </c>
      <c r="H954">
        <f t="shared" si="104"/>
        <v>5600</v>
      </c>
    </row>
    <row r="955" spans="1:8" x14ac:dyDescent="0.25">
      <c r="A955" s="1">
        <v>44165</v>
      </c>
      <c r="B955" s="5">
        <f t="shared" si="98"/>
        <v>2045</v>
      </c>
      <c r="C955" t="str">
        <f t="shared" si="99"/>
        <v>59.75K</v>
      </c>
      <c r="D955" s="5">
        <f t="shared" si="100"/>
        <v>45.34</v>
      </c>
      <c r="E955" s="5" t="str">
        <f t="shared" si="101"/>
        <v>370.76K</v>
      </c>
      <c r="F955">
        <f t="shared" si="102"/>
        <v>41.35</v>
      </c>
      <c r="G955" t="e">
        <f t="shared" si="103"/>
        <v>#N/A</v>
      </c>
      <c r="H955">
        <f t="shared" si="104"/>
        <v>3000</v>
      </c>
    </row>
    <row r="956" spans="1:8" x14ac:dyDescent="0.25">
      <c r="A956" s="1">
        <v>44164</v>
      </c>
      <c r="B956" s="5" t="e">
        <f t="shared" si="98"/>
        <v>#N/A</v>
      </c>
      <c r="C956" t="e">
        <f t="shared" si="99"/>
        <v>#N/A</v>
      </c>
      <c r="D956" s="5" t="e">
        <f t="shared" si="100"/>
        <v>#N/A</v>
      </c>
      <c r="E956" s="5" t="e">
        <f t="shared" si="101"/>
        <v>#N/A</v>
      </c>
      <c r="F956" t="e">
        <f t="shared" si="102"/>
        <v>#N/A</v>
      </c>
      <c r="G956" t="e">
        <f t="shared" si="103"/>
        <v>#N/A</v>
      </c>
      <c r="H956" t="e">
        <f t="shared" si="104"/>
        <v>#N/A</v>
      </c>
    </row>
    <row r="957" spans="1:8" x14ac:dyDescent="0.25">
      <c r="A957" s="1">
        <v>44163</v>
      </c>
      <c r="B957" s="5" t="e">
        <f t="shared" si="98"/>
        <v>#N/A</v>
      </c>
      <c r="C957" t="e">
        <f t="shared" si="99"/>
        <v>#N/A</v>
      </c>
      <c r="D957" s="5" t="e">
        <f t="shared" si="100"/>
        <v>#N/A</v>
      </c>
      <c r="E957" s="5" t="e">
        <f t="shared" si="101"/>
        <v>#N/A</v>
      </c>
      <c r="F957" t="e">
        <f t="shared" si="102"/>
        <v>#N/A</v>
      </c>
      <c r="G957" t="e">
        <f t="shared" si="103"/>
        <v>#N/A</v>
      </c>
      <c r="H957" t="e">
        <f t="shared" si="104"/>
        <v>#N/A</v>
      </c>
    </row>
    <row r="958" spans="1:8" x14ac:dyDescent="0.25">
      <c r="A958" s="1">
        <v>44162</v>
      </c>
      <c r="B958" s="5">
        <f t="shared" si="98"/>
        <v>1998.5</v>
      </c>
      <c r="C958" t="str">
        <f t="shared" si="99"/>
        <v>41.47K</v>
      </c>
      <c r="D958" s="5">
        <f t="shared" si="100"/>
        <v>45.53</v>
      </c>
      <c r="E958" s="5" t="str">
        <f t="shared" si="101"/>
        <v>365.13K</v>
      </c>
      <c r="F958">
        <f t="shared" si="102"/>
        <v>41.35</v>
      </c>
      <c r="G958" t="e">
        <f t="shared" si="103"/>
        <v>#N/A</v>
      </c>
      <c r="H958">
        <f t="shared" si="104"/>
        <v>3000</v>
      </c>
    </row>
    <row r="959" spans="1:8" x14ac:dyDescent="0.25">
      <c r="A959" s="1">
        <v>44161</v>
      </c>
      <c r="B959" s="5">
        <f t="shared" si="98"/>
        <v>1976</v>
      </c>
      <c r="C959" t="str">
        <f t="shared" si="99"/>
        <v>23.63K</v>
      </c>
      <c r="D959" s="5">
        <f t="shared" si="100"/>
        <v>44.98</v>
      </c>
      <c r="E959" s="5">
        <f t="shared" si="101"/>
        <v>0</v>
      </c>
      <c r="F959">
        <f t="shared" si="102"/>
        <v>41.25</v>
      </c>
      <c r="G959" t="e">
        <f t="shared" si="103"/>
        <v>#N/A</v>
      </c>
      <c r="H959">
        <f t="shared" si="104"/>
        <v>3000</v>
      </c>
    </row>
    <row r="960" spans="1:8" x14ac:dyDescent="0.25">
      <c r="A960" s="1">
        <v>44160</v>
      </c>
      <c r="B960" s="5">
        <f t="shared" si="98"/>
        <v>1970</v>
      </c>
      <c r="C960" t="str">
        <f t="shared" si="99"/>
        <v>42.09K</v>
      </c>
      <c r="D960" s="5">
        <f t="shared" si="100"/>
        <v>45.71</v>
      </c>
      <c r="E960" s="5" t="str">
        <f t="shared" si="101"/>
        <v>417.18K</v>
      </c>
      <c r="F960">
        <f t="shared" si="102"/>
        <v>41.1</v>
      </c>
      <c r="G960">
        <f t="shared" si="103"/>
        <v>48500</v>
      </c>
      <c r="H960">
        <f t="shared" si="104"/>
        <v>3000</v>
      </c>
    </row>
    <row r="961" spans="1:8" x14ac:dyDescent="0.25">
      <c r="A961" s="1">
        <v>44159</v>
      </c>
      <c r="B961" s="5">
        <f t="shared" si="98"/>
        <v>1986.5</v>
      </c>
      <c r="C961" t="str">
        <f t="shared" si="99"/>
        <v>37.33K</v>
      </c>
      <c r="D961" s="5">
        <f t="shared" si="100"/>
        <v>44.91</v>
      </c>
      <c r="E961" s="5" t="str">
        <f t="shared" si="101"/>
        <v>418.53K</v>
      </c>
      <c r="F961">
        <f t="shared" si="102"/>
        <v>40.75</v>
      </c>
      <c r="G961" t="e">
        <f t="shared" si="103"/>
        <v>#N/A</v>
      </c>
      <c r="H961">
        <f t="shared" si="104"/>
        <v>3000</v>
      </c>
    </row>
    <row r="962" spans="1:8" x14ac:dyDescent="0.25">
      <c r="A962" s="1">
        <v>44158</v>
      </c>
      <c r="B962" s="5">
        <f t="shared" ref="B962:B1025" si="105">VLOOKUP(A962,data,2,FALSE)</f>
        <v>1973.5</v>
      </c>
      <c r="C962" t="str">
        <f t="shared" ref="C962:C1025" si="106">VLOOKUP(A962,data,6,FALSE)</f>
        <v>34.72K</v>
      </c>
      <c r="D962" s="5">
        <f t="shared" ref="D962:D1025" si="107">VLOOKUP(A962,data2,2,FALSE)</f>
        <v>43.06</v>
      </c>
      <c r="E962" s="5" t="str">
        <f t="shared" ref="E962:E1025" si="108">VLOOKUP(A962,data2,6,FALSE)</f>
        <v>300.72K</v>
      </c>
      <c r="F962">
        <f t="shared" ref="F962:F1025" si="109">VLOOKUP(A962,data3,2,FALSE)</f>
        <v>39</v>
      </c>
      <c r="G962" t="e">
        <f t="shared" ref="G962:G1025" si="110">VLOOKUP(A962,data4,2,FALSE)</f>
        <v>#N/A</v>
      </c>
      <c r="H962">
        <f t="shared" ref="H962:H1025" si="111">VLOOKUP(A962,data5,2,FALSE)</f>
        <v>3000</v>
      </c>
    </row>
    <row r="963" spans="1:8" x14ac:dyDescent="0.25">
      <c r="A963" s="1">
        <v>44157</v>
      </c>
      <c r="B963" s="5" t="e">
        <f t="shared" si="105"/>
        <v>#N/A</v>
      </c>
      <c r="C963" t="e">
        <f t="shared" si="106"/>
        <v>#N/A</v>
      </c>
      <c r="D963" s="5" t="e">
        <f t="shared" si="107"/>
        <v>#N/A</v>
      </c>
      <c r="E963" s="5" t="e">
        <f t="shared" si="108"/>
        <v>#N/A</v>
      </c>
      <c r="F963" t="e">
        <f t="shared" si="109"/>
        <v>#N/A</v>
      </c>
      <c r="G963" t="e">
        <f t="shared" si="110"/>
        <v>#N/A</v>
      </c>
      <c r="H963" t="e">
        <f t="shared" si="111"/>
        <v>#N/A</v>
      </c>
    </row>
    <row r="964" spans="1:8" x14ac:dyDescent="0.25">
      <c r="A964" s="1">
        <v>44156</v>
      </c>
      <c r="B964" s="5" t="e">
        <f t="shared" si="105"/>
        <v>#N/A</v>
      </c>
      <c r="C964" t="e">
        <f t="shared" si="106"/>
        <v>#N/A</v>
      </c>
      <c r="D964" s="5" t="e">
        <f t="shared" si="107"/>
        <v>#N/A</v>
      </c>
      <c r="E964" s="5" t="e">
        <f t="shared" si="108"/>
        <v>#N/A</v>
      </c>
      <c r="F964" t="e">
        <f t="shared" si="109"/>
        <v>#N/A</v>
      </c>
      <c r="G964" t="e">
        <f t="shared" si="110"/>
        <v>#N/A</v>
      </c>
      <c r="H964" t="e">
        <f t="shared" si="111"/>
        <v>#N/A</v>
      </c>
    </row>
    <row r="965" spans="1:8" x14ac:dyDescent="0.25">
      <c r="A965" s="1">
        <v>44155</v>
      </c>
      <c r="B965" s="5">
        <f t="shared" si="105"/>
        <v>1993</v>
      </c>
      <c r="C965" t="str">
        <f t="shared" si="106"/>
        <v>38.68K</v>
      </c>
      <c r="D965" s="5">
        <f t="shared" si="107"/>
        <v>42.15</v>
      </c>
      <c r="E965" s="5" t="str">
        <f t="shared" si="108"/>
        <v>29.78K</v>
      </c>
      <c r="F965">
        <f t="shared" si="109"/>
        <v>38.450000000000003</v>
      </c>
      <c r="G965" t="e">
        <f t="shared" si="110"/>
        <v>#N/A</v>
      </c>
      <c r="H965">
        <f t="shared" si="111"/>
        <v>3000</v>
      </c>
    </row>
    <row r="966" spans="1:8" x14ac:dyDescent="0.25">
      <c r="A966" s="1">
        <v>44154</v>
      </c>
      <c r="B966" s="5">
        <f t="shared" si="105"/>
        <v>1992.5</v>
      </c>
      <c r="C966" t="str">
        <f t="shared" si="106"/>
        <v>24.75K</v>
      </c>
      <c r="D966" s="5">
        <f t="shared" si="107"/>
        <v>41.74</v>
      </c>
      <c r="E966" s="5" t="str">
        <f t="shared" si="108"/>
        <v>88.14K</v>
      </c>
      <c r="F966">
        <f t="shared" si="109"/>
        <v>37.5</v>
      </c>
      <c r="G966" t="e">
        <f t="shared" si="110"/>
        <v>#N/A</v>
      </c>
      <c r="H966">
        <f t="shared" si="111"/>
        <v>3000</v>
      </c>
    </row>
    <row r="967" spans="1:8" x14ac:dyDescent="0.25">
      <c r="A967" s="1">
        <v>44153</v>
      </c>
      <c r="B967" s="5">
        <f t="shared" si="105"/>
        <v>1998</v>
      </c>
      <c r="C967" t="str">
        <f t="shared" si="106"/>
        <v>37.16K</v>
      </c>
      <c r="D967" s="5">
        <f t="shared" si="107"/>
        <v>41.82</v>
      </c>
      <c r="E967" s="5" t="str">
        <f t="shared" si="108"/>
        <v>107.01K</v>
      </c>
      <c r="F967">
        <f t="shared" si="109"/>
        <v>36.950000000000003</v>
      </c>
      <c r="G967">
        <f t="shared" si="110"/>
        <v>45750</v>
      </c>
      <c r="H967">
        <f t="shared" si="111"/>
        <v>3000</v>
      </c>
    </row>
    <row r="968" spans="1:8" x14ac:dyDescent="0.25">
      <c r="A968" s="1">
        <v>44152</v>
      </c>
      <c r="B968" s="5">
        <f t="shared" si="105"/>
        <v>1977.5</v>
      </c>
      <c r="C968" t="str">
        <f t="shared" si="106"/>
        <v>69.40K</v>
      </c>
      <c r="D968" s="5">
        <f t="shared" si="107"/>
        <v>41.43</v>
      </c>
      <c r="E968" s="5" t="str">
        <f t="shared" si="108"/>
        <v>243.68K</v>
      </c>
      <c r="F968">
        <f t="shared" si="109"/>
        <v>36.25</v>
      </c>
      <c r="G968" t="e">
        <f t="shared" si="110"/>
        <v>#N/A</v>
      </c>
      <c r="H968">
        <f t="shared" si="111"/>
        <v>3000</v>
      </c>
    </row>
    <row r="969" spans="1:8" x14ac:dyDescent="0.25">
      <c r="A969" s="1">
        <v>44151</v>
      </c>
      <c r="B969" s="5">
        <f t="shared" si="105"/>
        <v>1951</v>
      </c>
      <c r="C969" t="str">
        <f t="shared" si="106"/>
        <v>30.55K</v>
      </c>
      <c r="D969" s="5">
        <f t="shared" si="107"/>
        <v>41.34</v>
      </c>
      <c r="E969" s="5" t="str">
        <f t="shared" si="108"/>
        <v>378.79K</v>
      </c>
      <c r="F969">
        <f t="shared" si="109"/>
        <v>36.15</v>
      </c>
      <c r="G969" t="e">
        <f t="shared" si="110"/>
        <v>#N/A</v>
      </c>
      <c r="H969">
        <f t="shared" si="111"/>
        <v>3000</v>
      </c>
    </row>
    <row r="970" spans="1:8" x14ac:dyDescent="0.25">
      <c r="A970" s="1">
        <v>44150</v>
      </c>
      <c r="B970" s="5" t="e">
        <f t="shared" si="105"/>
        <v>#N/A</v>
      </c>
      <c r="C970" t="e">
        <f t="shared" si="106"/>
        <v>#N/A</v>
      </c>
      <c r="D970" s="5" t="e">
        <f t="shared" si="107"/>
        <v>#N/A</v>
      </c>
      <c r="E970" s="5" t="e">
        <f t="shared" si="108"/>
        <v>#N/A</v>
      </c>
      <c r="F970" t="e">
        <f t="shared" si="109"/>
        <v>#N/A</v>
      </c>
      <c r="G970" t="e">
        <f t="shared" si="110"/>
        <v>#N/A</v>
      </c>
      <c r="H970" t="e">
        <f t="shared" si="111"/>
        <v>#N/A</v>
      </c>
    </row>
    <row r="971" spans="1:8" x14ac:dyDescent="0.25">
      <c r="A971" s="1">
        <v>44149</v>
      </c>
      <c r="B971" s="5" t="e">
        <f t="shared" si="105"/>
        <v>#N/A</v>
      </c>
      <c r="C971" t="e">
        <f t="shared" si="106"/>
        <v>#N/A</v>
      </c>
      <c r="D971" s="5" t="e">
        <f t="shared" si="107"/>
        <v>#N/A</v>
      </c>
      <c r="E971" s="5" t="e">
        <f t="shared" si="108"/>
        <v>#N/A</v>
      </c>
      <c r="F971" t="e">
        <f t="shared" si="109"/>
        <v>#N/A</v>
      </c>
      <c r="G971" t="e">
        <f t="shared" si="110"/>
        <v>#N/A</v>
      </c>
      <c r="H971" t="e">
        <f t="shared" si="111"/>
        <v>#N/A</v>
      </c>
    </row>
    <row r="972" spans="1:8" x14ac:dyDescent="0.25">
      <c r="A972" s="1">
        <v>44148</v>
      </c>
      <c r="B972" s="5">
        <f t="shared" si="105"/>
        <v>1932</v>
      </c>
      <c r="C972" t="str">
        <f t="shared" si="106"/>
        <v>21.99K</v>
      </c>
      <c r="D972" s="5">
        <f t="shared" si="107"/>
        <v>40.130000000000003</v>
      </c>
      <c r="E972" s="5" t="str">
        <f t="shared" si="108"/>
        <v>338.19K</v>
      </c>
      <c r="F972">
        <f t="shared" si="109"/>
        <v>36.65</v>
      </c>
      <c r="G972" t="e">
        <f t="shared" si="110"/>
        <v>#N/A</v>
      </c>
      <c r="H972">
        <f t="shared" si="111"/>
        <v>2100</v>
      </c>
    </row>
    <row r="973" spans="1:8" x14ac:dyDescent="0.25">
      <c r="A973" s="1">
        <v>44147</v>
      </c>
      <c r="B973" s="5">
        <f t="shared" si="105"/>
        <v>1930</v>
      </c>
      <c r="C973" t="str">
        <f t="shared" si="106"/>
        <v>24.44K</v>
      </c>
      <c r="D973" s="5">
        <f t="shared" si="107"/>
        <v>41.12</v>
      </c>
      <c r="E973" s="5" t="str">
        <f t="shared" si="108"/>
        <v>401.03K</v>
      </c>
      <c r="F973">
        <f t="shared" si="109"/>
        <v>37.15</v>
      </c>
      <c r="G973" t="e">
        <f t="shared" si="110"/>
        <v>#N/A</v>
      </c>
      <c r="H973">
        <f t="shared" si="111"/>
        <v>2100</v>
      </c>
    </row>
    <row r="974" spans="1:8" x14ac:dyDescent="0.25">
      <c r="A974" s="1">
        <v>44146</v>
      </c>
      <c r="B974" s="5">
        <f t="shared" si="105"/>
        <v>1918</v>
      </c>
      <c r="C974" t="str">
        <f t="shared" si="106"/>
        <v>29.72K</v>
      </c>
      <c r="D974" s="5">
        <f t="shared" si="107"/>
        <v>41.45</v>
      </c>
      <c r="E974" s="5" t="str">
        <f t="shared" si="108"/>
        <v>443.77K</v>
      </c>
      <c r="F974">
        <f t="shared" si="109"/>
        <v>37.1</v>
      </c>
      <c r="G974">
        <f t="shared" si="110"/>
        <v>45000</v>
      </c>
      <c r="H974">
        <f t="shared" si="111"/>
        <v>2100</v>
      </c>
    </row>
    <row r="975" spans="1:8" x14ac:dyDescent="0.25">
      <c r="A975" s="1">
        <v>44145</v>
      </c>
      <c r="B975" s="5">
        <f t="shared" si="105"/>
        <v>1908</v>
      </c>
      <c r="C975" t="str">
        <f t="shared" si="106"/>
        <v>23.75K</v>
      </c>
      <c r="D975" s="5">
        <f t="shared" si="107"/>
        <v>41.36</v>
      </c>
      <c r="E975" s="5" t="str">
        <f t="shared" si="108"/>
        <v>457.05K</v>
      </c>
      <c r="F975">
        <f t="shared" si="109"/>
        <v>37.1</v>
      </c>
      <c r="G975" t="e">
        <f t="shared" si="110"/>
        <v>#N/A</v>
      </c>
      <c r="H975">
        <f t="shared" si="111"/>
        <v>2100</v>
      </c>
    </row>
    <row r="976" spans="1:8" x14ac:dyDescent="0.25">
      <c r="A976" s="1">
        <v>44144</v>
      </c>
      <c r="B976" s="5">
        <f t="shared" si="105"/>
        <v>1893.5</v>
      </c>
      <c r="C976" t="str">
        <f t="shared" si="106"/>
        <v>39.38K</v>
      </c>
      <c r="D976" s="5">
        <f t="shared" si="107"/>
        <v>40.29</v>
      </c>
      <c r="E976" s="5" t="str">
        <f t="shared" si="108"/>
        <v>622.92K</v>
      </c>
      <c r="F976">
        <f t="shared" si="109"/>
        <v>35.85</v>
      </c>
      <c r="G976" t="e">
        <f t="shared" si="110"/>
        <v>#N/A</v>
      </c>
      <c r="H976">
        <f t="shared" si="111"/>
        <v>2100</v>
      </c>
    </row>
    <row r="977" spans="1:8" x14ac:dyDescent="0.25">
      <c r="A977" s="1">
        <v>44143</v>
      </c>
      <c r="B977" s="5" t="e">
        <f t="shared" si="105"/>
        <v>#N/A</v>
      </c>
      <c r="C977" t="e">
        <f t="shared" si="106"/>
        <v>#N/A</v>
      </c>
      <c r="D977" s="5" t="e">
        <f t="shared" si="107"/>
        <v>#N/A</v>
      </c>
      <c r="E977" s="5" t="e">
        <f t="shared" si="108"/>
        <v>#N/A</v>
      </c>
      <c r="F977" t="e">
        <f t="shared" si="109"/>
        <v>#N/A</v>
      </c>
      <c r="G977" t="e">
        <f t="shared" si="110"/>
        <v>#N/A</v>
      </c>
      <c r="H977" t="e">
        <f t="shared" si="111"/>
        <v>#N/A</v>
      </c>
    </row>
    <row r="978" spans="1:8" x14ac:dyDescent="0.25">
      <c r="A978" s="1">
        <v>44142</v>
      </c>
      <c r="B978" s="5" t="e">
        <f t="shared" si="105"/>
        <v>#N/A</v>
      </c>
      <c r="C978" t="e">
        <f t="shared" si="106"/>
        <v>#N/A</v>
      </c>
      <c r="D978" s="5" t="e">
        <f t="shared" si="107"/>
        <v>#N/A</v>
      </c>
      <c r="E978" s="5" t="e">
        <f t="shared" si="108"/>
        <v>#N/A</v>
      </c>
      <c r="F978" t="e">
        <f t="shared" si="109"/>
        <v>#N/A</v>
      </c>
      <c r="G978" t="e">
        <f t="shared" si="110"/>
        <v>#N/A</v>
      </c>
      <c r="H978" t="e">
        <f t="shared" si="111"/>
        <v>#N/A</v>
      </c>
    </row>
    <row r="979" spans="1:8" x14ac:dyDescent="0.25">
      <c r="A979" s="1">
        <v>44141</v>
      </c>
      <c r="B979" s="5">
        <f t="shared" si="105"/>
        <v>1901.5</v>
      </c>
      <c r="C979" t="str">
        <f t="shared" si="106"/>
        <v>30.70K</v>
      </c>
      <c r="D979" s="5">
        <f t="shared" si="107"/>
        <v>37.14</v>
      </c>
      <c r="E979" s="5" t="str">
        <f t="shared" si="108"/>
        <v>411.03K</v>
      </c>
      <c r="F979">
        <f t="shared" si="109"/>
        <v>35.549999999999997</v>
      </c>
      <c r="G979" t="e">
        <f t="shared" si="110"/>
        <v>#N/A</v>
      </c>
      <c r="H979">
        <f t="shared" si="111"/>
        <v>2100</v>
      </c>
    </row>
    <row r="980" spans="1:8" x14ac:dyDescent="0.25">
      <c r="A980" s="1">
        <v>44140</v>
      </c>
      <c r="B980" s="5">
        <f t="shared" si="105"/>
        <v>1897.5</v>
      </c>
      <c r="C980" t="str">
        <f t="shared" si="106"/>
        <v>35.08K</v>
      </c>
      <c r="D980" s="5">
        <f t="shared" si="107"/>
        <v>38.79</v>
      </c>
      <c r="E980" s="5" t="str">
        <f t="shared" si="108"/>
        <v>298.37K</v>
      </c>
      <c r="F980">
        <f t="shared" si="109"/>
        <v>35.450000000000003</v>
      </c>
      <c r="G980" t="e">
        <f t="shared" si="110"/>
        <v>#N/A</v>
      </c>
      <c r="H980">
        <f t="shared" si="111"/>
        <v>2100</v>
      </c>
    </row>
    <row r="981" spans="1:8" x14ac:dyDescent="0.25">
      <c r="A981" s="1">
        <v>44139</v>
      </c>
      <c r="B981" s="5">
        <f t="shared" si="105"/>
        <v>1908.5</v>
      </c>
      <c r="C981" t="str">
        <f t="shared" si="106"/>
        <v>50.98K</v>
      </c>
      <c r="D981" s="5">
        <f t="shared" si="107"/>
        <v>39.15</v>
      </c>
      <c r="E981" s="5" t="str">
        <f t="shared" si="108"/>
        <v>437.00K</v>
      </c>
      <c r="F981">
        <f t="shared" si="109"/>
        <v>35.950000000000003</v>
      </c>
      <c r="G981">
        <f t="shared" si="110"/>
        <v>43000</v>
      </c>
      <c r="H981">
        <f t="shared" si="111"/>
        <v>2100</v>
      </c>
    </row>
    <row r="982" spans="1:8" x14ac:dyDescent="0.25">
      <c r="A982" s="1">
        <v>44138</v>
      </c>
      <c r="B982" s="5">
        <f t="shared" si="105"/>
        <v>1905.5</v>
      </c>
      <c r="C982" t="str">
        <f t="shared" si="106"/>
        <v>48.03K</v>
      </c>
      <c r="D982" s="5">
        <f t="shared" si="107"/>
        <v>37.659999999999997</v>
      </c>
      <c r="E982" s="5" t="str">
        <f t="shared" si="108"/>
        <v>410.61K</v>
      </c>
      <c r="F982">
        <f t="shared" si="109"/>
        <v>36.4</v>
      </c>
      <c r="G982" t="e">
        <f t="shared" si="110"/>
        <v>#N/A</v>
      </c>
      <c r="H982">
        <f t="shared" si="111"/>
        <v>2100</v>
      </c>
    </row>
    <row r="983" spans="1:8" x14ac:dyDescent="0.25">
      <c r="A983" s="1">
        <v>44137</v>
      </c>
      <c r="B983" s="5">
        <f t="shared" si="105"/>
        <v>1866</v>
      </c>
      <c r="C983" t="str">
        <f t="shared" si="106"/>
        <v>37.53K</v>
      </c>
      <c r="D983" s="5">
        <f t="shared" si="107"/>
        <v>36.81</v>
      </c>
      <c r="E983" s="5" t="str">
        <f t="shared" si="108"/>
        <v>489.20K</v>
      </c>
      <c r="F983">
        <f t="shared" si="109"/>
        <v>37.1</v>
      </c>
      <c r="G983" t="e">
        <f t="shared" si="110"/>
        <v>#N/A</v>
      </c>
      <c r="H983">
        <f t="shared" si="111"/>
        <v>2100</v>
      </c>
    </row>
    <row r="984" spans="1:8" x14ac:dyDescent="0.25">
      <c r="A984" s="1">
        <v>44136</v>
      </c>
      <c r="B984" s="5" t="e">
        <f t="shared" si="105"/>
        <v>#N/A</v>
      </c>
      <c r="C984" t="e">
        <f t="shared" si="106"/>
        <v>#N/A</v>
      </c>
      <c r="D984" s="5" t="e">
        <f t="shared" si="107"/>
        <v>#N/A</v>
      </c>
      <c r="E984" s="5" t="e">
        <f t="shared" si="108"/>
        <v>#N/A</v>
      </c>
      <c r="F984" t="e">
        <f t="shared" si="109"/>
        <v>#N/A</v>
      </c>
      <c r="G984" t="e">
        <f t="shared" si="110"/>
        <v>#N/A</v>
      </c>
      <c r="H984" t="e">
        <f t="shared" si="111"/>
        <v>#N/A</v>
      </c>
    </row>
    <row r="985" spans="1:8" x14ac:dyDescent="0.25">
      <c r="A985" s="1">
        <v>44135</v>
      </c>
      <c r="B985" s="5" t="e">
        <f t="shared" si="105"/>
        <v>#N/A</v>
      </c>
      <c r="C985" t="e">
        <f t="shared" si="106"/>
        <v>#N/A</v>
      </c>
      <c r="D985" s="5" t="e">
        <f t="shared" si="107"/>
        <v>#N/A</v>
      </c>
      <c r="E985" s="5" t="e">
        <f t="shared" si="108"/>
        <v>#N/A</v>
      </c>
      <c r="F985" t="e">
        <f t="shared" si="109"/>
        <v>#N/A</v>
      </c>
      <c r="G985" t="e">
        <f t="shared" si="110"/>
        <v>#N/A</v>
      </c>
      <c r="H985" t="e">
        <f t="shared" si="111"/>
        <v>#N/A</v>
      </c>
    </row>
    <row r="986" spans="1:8" x14ac:dyDescent="0.25">
      <c r="A986" s="1">
        <v>44134</v>
      </c>
      <c r="B986" s="5">
        <f t="shared" si="105"/>
        <v>1848.5</v>
      </c>
      <c r="C986" t="str">
        <f t="shared" si="106"/>
        <v>39.20K</v>
      </c>
      <c r="D986" s="5">
        <f t="shared" si="107"/>
        <v>35.79</v>
      </c>
      <c r="E986" s="5" t="str">
        <f t="shared" si="108"/>
        <v>388.97K</v>
      </c>
      <c r="F986">
        <f t="shared" si="109"/>
        <v>37.1</v>
      </c>
      <c r="G986" t="e">
        <f t="shared" si="110"/>
        <v>#N/A</v>
      </c>
      <c r="H986">
        <f t="shared" si="111"/>
        <v>1950</v>
      </c>
    </row>
    <row r="987" spans="1:8" x14ac:dyDescent="0.25">
      <c r="A987" s="1">
        <v>44133</v>
      </c>
      <c r="B987" s="5">
        <f t="shared" si="105"/>
        <v>1803</v>
      </c>
      <c r="C987" t="str">
        <f t="shared" si="106"/>
        <v>28.75K</v>
      </c>
      <c r="D987" s="5">
        <f t="shared" si="107"/>
        <v>36.17</v>
      </c>
      <c r="E987" s="5" t="str">
        <f t="shared" si="108"/>
        <v>568.82K</v>
      </c>
      <c r="F987">
        <f t="shared" si="109"/>
        <v>37.549999999999997</v>
      </c>
      <c r="G987" t="e">
        <f t="shared" si="110"/>
        <v>#N/A</v>
      </c>
      <c r="H987">
        <f t="shared" si="111"/>
        <v>1950</v>
      </c>
    </row>
    <row r="988" spans="1:8" x14ac:dyDescent="0.25">
      <c r="A988" s="1">
        <v>44132</v>
      </c>
      <c r="B988" s="5">
        <f t="shared" si="105"/>
        <v>1809.5</v>
      </c>
      <c r="C988" t="str">
        <f t="shared" si="106"/>
        <v>29.50K</v>
      </c>
      <c r="D988" s="5">
        <f t="shared" si="107"/>
        <v>37.39</v>
      </c>
      <c r="E988" s="5" t="str">
        <f t="shared" si="108"/>
        <v>489.95K</v>
      </c>
      <c r="F988">
        <f t="shared" si="109"/>
        <v>37.65</v>
      </c>
      <c r="G988">
        <f t="shared" si="110"/>
        <v>42500</v>
      </c>
      <c r="H988">
        <f t="shared" si="111"/>
        <v>1950</v>
      </c>
    </row>
    <row r="989" spans="1:8" x14ac:dyDescent="0.25">
      <c r="A989" s="1">
        <v>44131</v>
      </c>
      <c r="B989" s="5">
        <f t="shared" si="105"/>
        <v>1822</v>
      </c>
      <c r="C989" t="str">
        <f t="shared" si="106"/>
        <v>25.72K</v>
      </c>
      <c r="D989" s="5">
        <f t="shared" si="107"/>
        <v>39.57</v>
      </c>
      <c r="E989" s="5" t="str">
        <f t="shared" si="108"/>
        <v>339.54K</v>
      </c>
      <c r="F989">
        <f t="shared" si="109"/>
        <v>37.799999999999997</v>
      </c>
      <c r="G989" t="e">
        <f t="shared" si="110"/>
        <v>#N/A</v>
      </c>
      <c r="H989">
        <f t="shared" si="111"/>
        <v>1950</v>
      </c>
    </row>
    <row r="990" spans="1:8" x14ac:dyDescent="0.25">
      <c r="A990" s="1">
        <v>44130</v>
      </c>
      <c r="B990" s="5">
        <f t="shared" si="105"/>
        <v>1827.5</v>
      </c>
      <c r="C990" t="str">
        <f t="shared" si="106"/>
        <v>26.42K</v>
      </c>
      <c r="D990" s="5">
        <f t="shared" si="107"/>
        <v>38.56</v>
      </c>
      <c r="E990" s="5" t="str">
        <f t="shared" si="108"/>
        <v>360.18K</v>
      </c>
      <c r="F990">
        <f t="shared" si="109"/>
        <v>38.799999999999997</v>
      </c>
      <c r="G990" t="e">
        <f t="shared" si="110"/>
        <v>#N/A</v>
      </c>
      <c r="H990">
        <f t="shared" si="111"/>
        <v>1950</v>
      </c>
    </row>
    <row r="991" spans="1:8" x14ac:dyDescent="0.25">
      <c r="A991" s="1">
        <v>44129</v>
      </c>
      <c r="B991" s="5" t="e">
        <f t="shared" si="105"/>
        <v>#N/A</v>
      </c>
      <c r="C991" t="e">
        <f t="shared" si="106"/>
        <v>#N/A</v>
      </c>
      <c r="D991" s="5" t="e">
        <f t="shared" si="107"/>
        <v>#N/A</v>
      </c>
      <c r="E991" s="5" t="e">
        <f t="shared" si="108"/>
        <v>#N/A</v>
      </c>
      <c r="F991" t="e">
        <f t="shared" si="109"/>
        <v>#N/A</v>
      </c>
      <c r="G991" t="e">
        <f t="shared" si="110"/>
        <v>#N/A</v>
      </c>
      <c r="H991" t="e">
        <f t="shared" si="111"/>
        <v>#N/A</v>
      </c>
    </row>
    <row r="992" spans="1:8" x14ac:dyDescent="0.25">
      <c r="A992" s="1">
        <v>44128</v>
      </c>
      <c r="B992" s="5" t="e">
        <f t="shared" si="105"/>
        <v>#N/A</v>
      </c>
      <c r="C992" t="e">
        <f t="shared" si="106"/>
        <v>#N/A</v>
      </c>
      <c r="D992" s="5" t="e">
        <f t="shared" si="107"/>
        <v>#N/A</v>
      </c>
      <c r="E992" s="5" t="e">
        <f t="shared" si="108"/>
        <v>#N/A</v>
      </c>
      <c r="F992" t="e">
        <f t="shared" si="109"/>
        <v>#N/A</v>
      </c>
      <c r="G992" t="e">
        <f t="shared" si="110"/>
        <v>#N/A</v>
      </c>
      <c r="H992" t="e">
        <f t="shared" si="111"/>
        <v>#N/A</v>
      </c>
    </row>
    <row r="993" spans="1:8" x14ac:dyDescent="0.25">
      <c r="A993" s="1">
        <v>44127</v>
      </c>
      <c r="B993" s="5">
        <f t="shared" si="105"/>
        <v>1842.5</v>
      </c>
      <c r="C993" t="str">
        <f t="shared" si="106"/>
        <v>19.12K</v>
      </c>
      <c r="D993" s="5">
        <f t="shared" si="107"/>
        <v>39.85</v>
      </c>
      <c r="E993" s="5" t="str">
        <f t="shared" si="108"/>
        <v>268.93K</v>
      </c>
      <c r="F993">
        <f t="shared" si="109"/>
        <v>38.9</v>
      </c>
      <c r="G993" t="e">
        <f t="shared" si="110"/>
        <v>#N/A</v>
      </c>
      <c r="H993">
        <f t="shared" si="111"/>
        <v>1950</v>
      </c>
    </row>
    <row r="994" spans="1:8" x14ac:dyDescent="0.25">
      <c r="A994" s="1">
        <v>44126</v>
      </c>
      <c r="B994" s="5">
        <f t="shared" si="105"/>
        <v>1846.5</v>
      </c>
      <c r="C994" t="str">
        <f t="shared" si="106"/>
        <v>19.61K</v>
      </c>
      <c r="D994" s="5">
        <f t="shared" si="107"/>
        <v>40.64</v>
      </c>
      <c r="E994" s="5" t="str">
        <f t="shared" si="108"/>
        <v>307.49K</v>
      </c>
      <c r="F994">
        <f t="shared" si="109"/>
        <v>38.35</v>
      </c>
      <c r="G994" t="e">
        <f t="shared" si="110"/>
        <v>#N/A</v>
      </c>
      <c r="H994">
        <f t="shared" si="111"/>
        <v>1950</v>
      </c>
    </row>
    <row r="995" spans="1:8" x14ac:dyDescent="0.25">
      <c r="A995" s="1">
        <v>44125</v>
      </c>
      <c r="B995" s="5">
        <f t="shared" si="105"/>
        <v>1843.5</v>
      </c>
      <c r="C995" t="str">
        <f t="shared" si="106"/>
        <v>31.68K</v>
      </c>
      <c r="D995" s="5">
        <f t="shared" si="107"/>
        <v>40.03</v>
      </c>
      <c r="E995" s="5" t="str">
        <f t="shared" si="108"/>
        <v>366.90K</v>
      </c>
      <c r="F995">
        <f t="shared" si="109"/>
        <v>38.85</v>
      </c>
      <c r="G995">
        <f t="shared" si="110"/>
        <v>42500</v>
      </c>
      <c r="H995">
        <f t="shared" si="111"/>
        <v>1950</v>
      </c>
    </row>
    <row r="996" spans="1:8" x14ac:dyDescent="0.25">
      <c r="A996" s="1">
        <v>44124</v>
      </c>
      <c r="B996" s="5">
        <f t="shared" si="105"/>
        <v>1834.5</v>
      </c>
      <c r="C996" t="str">
        <f t="shared" si="106"/>
        <v>49.74K</v>
      </c>
      <c r="D996" s="5">
        <f t="shared" si="107"/>
        <v>41.46</v>
      </c>
      <c r="E996" s="5" t="str">
        <f t="shared" si="108"/>
        <v>24.52K</v>
      </c>
      <c r="F996">
        <f t="shared" si="109"/>
        <v>39.4</v>
      </c>
      <c r="G996" t="e">
        <f t="shared" si="110"/>
        <v>#N/A</v>
      </c>
      <c r="H996">
        <f t="shared" si="111"/>
        <v>1950</v>
      </c>
    </row>
    <row r="997" spans="1:8" x14ac:dyDescent="0.25">
      <c r="A997" s="1">
        <v>44123</v>
      </c>
      <c r="B997" s="5">
        <f t="shared" si="105"/>
        <v>1853.5</v>
      </c>
      <c r="C997" t="str">
        <f t="shared" si="106"/>
        <v>35.96K</v>
      </c>
      <c r="D997" s="5">
        <f t="shared" si="107"/>
        <v>40.83</v>
      </c>
      <c r="E997" s="5" t="str">
        <f t="shared" si="108"/>
        <v>75.34K</v>
      </c>
      <c r="F997">
        <f t="shared" si="109"/>
        <v>38.4</v>
      </c>
      <c r="G997" t="e">
        <f t="shared" si="110"/>
        <v>#N/A</v>
      </c>
      <c r="H997">
        <f t="shared" si="111"/>
        <v>2000</v>
      </c>
    </row>
    <row r="998" spans="1:8" x14ac:dyDescent="0.25">
      <c r="A998" s="1">
        <v>44122</v>
      </c>
      <c r="B998" s="5" t="e">
        <f t="shared" si="105"/>
        <v>#N/A</v>
      </c>
      <c r="C998" t="e">
        <f t="shared" si="106"/>
        <v>#N/A</v>
      </c>
      <c r="D998" s="5" t="e">
        <f t="shared" si="107"/>
        <v>#N/A</v>
      </c>
      <c r="E998" s="5" t="e">
        <f t="shared" si="108"/>
        <v>#N/A</v>
      </c>
      <c r="F998" t="e">
        <f t="shared" si="109"/>
        <v>#N/A</v>
      </c>
      <c r="G998" t="e">
        <f t="shared" si="110"/>
        <v>#N/A</v>
      </c>
      <c r="H998" t="e">
        <f t="shared" si="111"/>
        <v>#N/A</v>
      </c>
    </row>
    <row r="999" spans="1:8" x14ac:dyDescent="0.25">
      <c r="A999" s="1">
        <v>44121</v>
      </c>
      <c r="B999" s="5" t="e">
        <f t="shared" si="105"/>
        <v>#N/A</v>
      </c>
      <c r="C999" t="e">
        <f t="shared" si="106"/>
        <v>#N/A</v>
      </c>
      <c r="D999" s="5" t="e">
        <f t="shared" si="107"/>
        <v>#N/A</v>
      </c>
      <c r="E999" s="5" t="e">
        <f t="shared" si="108"/>
        <v>#N/A</v>
      </c>
      <c r="F999" t="e">
        <f t="shared" si="109"/>
        <v>#N/A</v>
      </c>
      <c r="G999" t="e">
        <f t="shared" si="110"/>
        <v>#N/A</v>
      </c>
      <c r="H999" t="e">
        <f t="shared" si="111"/>
        <v>#N/A</v>
      </c>
    </row>
    <row r="1000" spans="1:8" x14ac:dyDescent="0.25">
      <c r="A1000" s="1">
        <v>44120</v>
      </c>
      <c r="B1000" s="5">
        <f t="shared" si="105"/>
        <v>1870.5</v>
      </c>
      <c r="C1000" t="str">
        <f t="shared" si="106"/>
        <v>38.89K</v>
      </c>
      <c r="D1000" s="5">
        <f t="shared" si="107"/>
        <v>40.880000000000003</v>
      </c>
      <c r="E1000" s="5" t="str">
        <f t="shared" si="108"/>
        <v>96.49K</v>
      </c>
      <c r="F1000">
        <f t="shared" si="109"/>
        <v>37.35</v>
      </c>
      <c r="G1000" t="e">
        <f t="shared" si="110"/>
        <v>#N/A</v>
      </c>
      <c r="H1000">
        <f t="shared" si="111"/>
        <v>2000</v>
      </c>
    </row>
    <row r="1001" spans="1:8" x14ac:dyDescent="0.25">
      <c r="A1001" s="1">
        <v>44119</v>
      </c>
      <c r="B1001" s="5">
        <f t="shared" si="105"/>
        <v>1852</v>
      </c>
      <c r="C1001" t="str">
        <f t="shared" si="106"/>
        <v>27.00K</v>
      </c>
      <c r="D1001" s="5">
        <f t="shared" si="107"/>
        <v>40.96</v>
      </c>
      <c r="E1001" s="5" t="str">
        <f t="shared" si="108"/>
        <v>248.25K</v>
      </c>
      <c r="F1001">
        <f t="shared" si="109"/>
        <v>37.200000000000003</v>
      </c>
      <c r="G1001" t="e">
        <f t="shared" si="110"/>
        <v>#N/A</v>
      </c>
      <c r="H1001">
        <f t="shared" si="111"/>
        <v>2000</v>
      </c>
    </row>
    <row r="1002" spans="1:8" x14ac:dyDescent="0.25">
      <c r="A1002" s="1">
        <v>44118</v>
      </c>
      <c r="B1002" s="5">
        <f t="shared" si="105"/>
        <v>1852</v>
      </c>
      <c r="C1002" t="str">
        <f t="shared" si="106"/>
        <v>29.29K</v>
      </c>
      <c r="D1002" s="5">
        <f t="shared" si="107"/>
        <v>41.04</v>
      </c>
      <c r="E1002" s="5" t="str">
        <f t="shared" si="108"/>
        <v>328.30K</v>
      </c>
      <c r="F1002">
        <f t="shared" si="109"/>
        <v>37.049999999999997</v>
      </c>
      <c r="G1002">
        <f t="shared" si="110"/>
        <v>42500</v>
      </c>
      <c r="H1002">
        <f t="shared" si="111"/>
        <v>2000</v>
      </c>
    </row>
    <row r="1003" spans="1:8" x14ac:dyDescent="0.25">
      <c r="A1003" s="1">
        <v>44117</v>
      </c>
      <c r="B1003" s="5">
        <f t="shared" si="105"/>
        <v>1858</v>
      </c>
      <c r="C1003" t="str">
        <f t="shared" si="106"/>
        <v>38.71K</v>
      </c>
      <c r="D1003" s="5">
        <f t="shared" si="107"/>
        <v>40.200000000000003</v>
      </c>
      <c r="E1003" s="5" t="str">
        <f t="shared" si="108"/>
        <v>375.47K</v>
      </c>
      <c r="F1003">
        <f t="shared" si="109"/>
        <v>36.549999999999997</v>
      </c>
      <c r="G1003" t="e">
        <f t="shared" si="110"/>
        <v>#N/A</v>
      </c>
      <c r="H1003">
        <f t="shared" si="111"/>
        <v>2000</v>
      </c>
    </row>
    <row r="1004" spans="1:8" x14ac:dyDescent="0.25">
      <c r="A1004" s="1">
        <v>44116</v>
      </c>
      <c r="B1004" s="5">
        <f t="shared" si="105"/>
        <v>1855.5</v>
      </c>
      <c r="C1004" t="str">
        <f t="shared" si="106"/>
        <v>40.66K</v>
      </c>
      <c r="D1004" s="5">
        <f t="shared" si="107"/>
        <v>39.43</v>
      </c>
      <c r="E1004" s="5" t="str">
        <f t="shared" si="108"/>
        <v>322.04K</v>
      </c>
      <c r="F1004">
        <f t="shared" si="109"/>
        <v>36.549999999999997</v>
      </c>
      <c r="G1004" t="e">
        <f t="shared" si="110"/>
        <v>#N/A</v>
      </c>
      <c r="H1004">
        <f t="shared" si="111"/>
        <v>2000</v>
      </c>
    </row>
    <row r="1005" spans="1:8" x14ac:dyDescent="0.25">
      <c r="A1005" s="1">
        <v>44115</v>
      </c>
      <c r="B1005" s="5" t="e">
        <f t="shared" si="105"/>
        <v>#N/A</v>
      </c>
      <c r="C1005" t="e">
        <f t="shared" si="106"/>
        <v>#N/A</v>
      </c>
      <c r="D1005" s="5" t="e">
        <f t="shared" si="107"/>
        <v>#N/A</v>
      </c>
      <c r="E1005" s="5" t="e">
        <f t="shared" si="108"/>
        <v>#N/A</v>
      </c>
      <c r="F1005" t="e">
        <f t="shared" si="109"/>
        <v>#N/A</v>
      </c>
      <c r="G1005" t="e">
        <f t="shared" si="110"/>
        <v>#N/A</v>
      </c>
      <c r="H1005" t="e">
        <f t="shared" si="111"/>
        <v>#N/A</v>
      </c>
    </row>
    <row r="1006" spans="1:8" x14ac:dyDescent="0.25">
      <c r="A1006" s="1">
        <v>44114</v>
      </c>
      <c r="B1006" s="5" t="e">
        <f t="shared" si="105"/>
        <v>#N/A</v>
      </c>
      <c r="C1006" t="e">
        <f t="shared" si="106"/>
        <v>#N/A</v>
      </c>
      <c r="D1006" s="5" t="e">
        <f t="shared" si="107"/>
        <v>#N/A</v>
      </c>
      <c r="E1006" s="5" t="e">
        <f t="shared" si="108"/>
        <v>#N/A</v>
      </c>
      <c r="F1006" t="e">
        <f t="shared" si="109"/>
        <v>#N/A</v>
      </c>
      <c r="G1006" t="e">
        <f t="shared" si="110"/>
        <v>#N/A</v>
      </c>
      <c r="H1006" t="e">
        <f t="shared" si="111"/>
        <v>#N/A</v>
      </c>
    </row>
    <row r="1007" spans="1:8" x14ac:dyDescent="0.25">
      <c r="A1007" s="1">
        <v>44113</v>
      </c>
      <c r="B1007" s="5">
        <f t="shared" si="105"/>
        <v>1841.5</v>
      </c>
      <c r="C1007" t="str">
        <f t="shared" si="106"/>
        <v>53.27K</v>
      </c>
      <c r="D1007" s="5">
        <f t="shared" si="107"/>
        <v>40.6</v>
      </c>
      <c r="E1007" s="5" t="str">
        <f t="shared" si="108"/>
        <v>331.70K</v>
      </c>
      <c r="F1007">
        <f t="shared" si="109"/>
        <v>36.049999999999997</v>
      </c>
      <c r="G1007" t="e">
        <f t="shared" si="110"/>
        <v>#N/A</v>
      </c>
      <c r="H1007">
        <f t="shared" si="111"/>
        <v>2000</v>
      </c>
    </row>
    <row r="1008" spans="1:8" x14ac:dyDescent="0.25">
      <c r="A1008" s="1">
        <v>44112</v>
      </c>
      <c r="B1008" s="5">
        <f t="shared" si="105"/>
        <v>1804.5</v>
      </c>
      <c r="C1008" t="str">
        <f t="shared" si="106"/>
        <v>33.99K</v>
      </c>
      <c r="D1008" s="5">
        <f t="shared" si="107"/>
        <v>41.19</v>
      </c>
      <c r="E1008" s="5" t="str">
        <f t="shared" si="108"/>
        <v>409.79K</v>
      </c>
      <c r="F1008">
        <f t="shared" si="109"/>
        <v>36.25</v>
      </c>
      <c r="G1008" t="e">
        <f t="shared" si="110"/>
        <v>#N/A</v>
      </c>
      <c r="H1008">
        <f t="shared" si="111"/>
        <v>2000</v>
      </c>
    </row>
    <row r="1009" spans="1:8" x14ac:dyDescent="0.25">
      <c r="A1009" s="1">
        <v>44111</v>
      </c>
      <c r="B1009" s="5">
        <f t="shared" si="105"/>
        <v>1783.5</v>
      </c>
      <c r="C1009" t="str">
        <f t="shared" si="106"/>
        <v>31.17K</v>
      </c>
      <c r="D1009" s="5">
        <f t="shared" si="107"/>
        <v>39.950000000000003</v>
      </c>
      <c r="E1009" s="5" t="str">
        <f t="shared" si="108"/>
        <v>433.07K</v>
      </c>
      <c r="F1009">
        <f t="shared" si="109"/>
        <v>35.4</v>
      </c>
      <c r="G1009">
        <f t="shared" si="110"/>
        <v>42000</v>
      </c>
      <c r="H1009">
        <f t="shared" si="111"/>
        <v>2000</v>
      </c>
    </row>
    <row r="1010" spans="1:8" x14ac:dyDescent="0.25">
      <c r="A1010" s="1">
        <v>44110</v>
      </c>
      <c r="B1010" s="5">
        <f t="shared" si="105"/>
        <v>1765</v>
      </c>
      <c r="C1010" t="str">
        <f t="shared" si="106"/>
        <v>34.26K</v>
      </c>
      <c r="D1010" s="5">
        <f t="shared" si="107"/>
        <v>40.67</v>
      </c>
      <c r="E1010" s="5" t="str">
        <f t="shared" si="108"/>
        <v>400.53K</v>
      </c>
      <c r="F1010">
        <f t="shared" si="109"/>
        <v>35.35</v>
      </c>
      <c r="G1010" t="e">
        <f t="shared" si="110"/>
        <v>#N/A</v>
      </c>
      <c r="H1010">
        <f t="shared" si="111"/>
        <v>2000</v>
      </c>
    </row>
    <row r="1011" spans="1:8" x14ac:dyDescent="0.25">
      <c r="A1011" s="1">
        <v>44109</v>
      </c>
      <c r="B1011" s="5">
        <f t="shared" si="105"/>
        <v>1776</v>
      </c>
      <c r="C1011" t="str">
        <f t="shared" si="106"/>
        <v>24.54K</v>
      </c>
      <c r="D1011" s="5">
        <f t="shared" si="107"/>
        <v>39.22</v>
      </c>
      <c r="E1011" s="5" t="str">
        <f t="shared" si="108"/>
        <v>378.58K</v>
      </c>
      <c r="F1011">
        <f t="shared" si="109"/>
        <v>35.1</v>
      </c>
      <c r="G1011" t="e">
        <f t="shared" si="110"/>
        <v>#N/A</v>
      </c>
      <c r="H1011">
        <f t="shared" si="111"/>
        <v>2000</v>
      </c>
    </row>
    <row r="1012" spans="1:8" x14ac:dyDescent="0.25">
      <c r="A1012" s="1">
        <v>44108</v>
      </c>
      <c r="B1012" s="5" t="e">
        <f t="shared" si="105"/>
        <v>#N/A</v>
      </c>
      <c r="C1012" t="e">
        <f t="shared" si="106"/>
        <v>#N/A</v>
      </c>
      <c r="D1012" s="5" t="e">
        <f t="shared" si="107"/>
        <v>#N/A</v>
      </c>
      <c r="E1012" s="5" t="e">
        <f t="shared" si="108"/>
        <v>#N/A</v>
      </c>
      <c r="F1012" t="e">
        <f t="shared" si="109"/>
        <v>#N/A</v>
      </c>
      <c r="G1012" t="e">
        <f t="shared" si="110"/>
        <v>#N/A</v>
      </c>
      <c r="H1012" t="e">
        <f t="shared" si="111"/>
        <v>#N/A</v>
      </c>
    </row>
    <row r="1013" spans="1:8" x14ac:dyDescent="0.25">
      <c r="A1013" s="1">
        <v>44107</v>
      </c>
      <c r="B1013" s="5" t="e">
        <f t="shared" si="105"/>
        <v>#N/A</v>
      </c>
      <c r="C1013" t="e">
        <f t="shared" si="106"/>
        <v>#N/A</v>
      </c>
      <c r="D1013" s="5" t="e">
        <f t="shared" si="107"/>
        <v>#N/A</v>
      </c>
      <c r="E1013" s="5" t="e">
        <f t="shared" si="108"/>
        <v>#N/A</v>
      </c>
      <c r="F1013" t="e">
        <f t="shared" si="109"/>
        <v>#N/A</v>
      </c>
      <c r="G1013" t="e">
        <f t="shared" si="110"/>
        <v>#N/A</v>
      </c>
      <c r="H1013" t="e">
        <f t="shared" si="111"/>
        <v>#N/A</v>
      </c>
    </row>
    <row r="1014" spans="1:8" x14ac:dyDescent="0.25">
      <c r="A1014" s="1">
        <v>44106</v>
      </c>
      <c r="B1014" s="5">
        <f t="shared" si="105"/>
        <v>1768</v>
      </c>
      <c r="C1014" t="str">
        <f t="shared" si="106"/>
        <v>44.79K</v>
      </c>
      <c r="D1014" s="5">
        <f t="shared" si="107"/>
        <v>37.049999999999997</v>
      </c>
      <c r="E1014" s="5" t="str">
        <f t="shared" si="108"/>
        <v>391.43K</v>
      </c>
      <c r="F1014">
        <f t="shared" si="109"/>
        <v>34.200000000000003</v>
      </c>
      <c r="G1014" t="e">
        <f t="shared" si="110"/>
        <v>#N/A</v>
      </c>
      <c r="H1014">
        <f t="shared" si="111"/>
        <v>2000</v>
      </c>
    </row>
    <row r="1015" spans="1:8" x14ac:dyDescent="0.25">
      <c r="A1015" s="1">
        <v>44105</v>
      </c>
      <c r="B1015" s="5">
        <f t="shared" si="105"/>
        <v>1739.5</v>
      </c>
      <c r="C1015" t="str">
        <f t="shared" si="106"/>
        <v>37.58K</v>
      </c>
      <c r="D1015" s="5">
        <f t="shared" si="107"/>
        <v>38.72</v>
      </c>
      <c r="E1015" s="5" t="str">
        <f t="shared" si="108"/>
        <v>443.44K</v>
      </c>
      <c r="F1015">
        <f t="shared" si="109"/>
        <v>34.200000000000003</v>
      </c>
      <c r="G1015" t="e">
        <f t="shared" si="110"/>
        <v>#N/A</v>
      </c>
      <c r="H1015">
        <f t="shared" si="111"/>
        <v>2000</v>
      </c>
    </row>
    <row r="1016" spans="1:8" x14ac:dyDescent="0.25">
      <c r="A1016" s="1">
        <v>44104</v>
      </c>
      <c r="B1016" s="5">
        <f t="shared" si="105"/>
        <v>1765</v>
      </c>
      <c r="C1016" t="str">
        <f t="shared" si="106"/>
        <v>34.35K</v>
      </c>
      <c r="D1016" s="5">
        <f t="shared" si="107"/>
        <v>40.22</v>
      </c>
      <c r="E1016" s="5" t="str">
        <f t="shared" si="108"/>
        <v>340.29K</v>
      </c>
      <c r="F1016">
        <f t="shared" si="109"/>
        <v>34.25</v>
      </c>
      <c r="G1016">
        <f t="shared" si="110"/>
        <v>41000</v>
      </c>
      <c r="H1016">
        <f t="shared" si="111"/>
        <v>1700</v>
      </c>
    </row>
    <row r="1017" spans="1:8" x14ac:dyDescent="0.25">
      <c r="A1017" s="1">
        <v>44103</v>
      </c>
      <c r="B1017" s="5">
        <f t="shared" si="105"/>
        <v>1783</v>
      </c>
      <c r="C1017" t="str">
        <f t="shared" si="106"/>
        <v>27.43K</v>
      </c>
      <c r="D1017" s="5">
        <f t="shared" si="107"/>
        <v>39.29</v>
      </c>
      <c r="E1017" s="5" t="str">
        <f t="shared" si="108"/>
        <v>379.60K</v>
      </c>
      <c r="F1017">
        <f t="shared" si="109"/>
        <v>34.25</v>
      </c>
      <c r="G1017" t="e">
        <f t="shared" si="110"/>
        <v>#N/A</v>
      </c>
      <c r="H1017">
        <f t="shared" si="111"/>
        <v>1700</v>
      </c>
    </row>
    <row r="1018" spans="1:8" x14ac:dyDescent="0.25">
      <c r="A1018" s="1">
        <v>44102</v>
      </c>
      <c r="B1018" s="5">
        <f t="shared" si="105"/>
        <v>1775</v>
      </c>
      <c r="C1018" t="str">
        <f t="shared" si="106"/>
        <v>30.06K</v>
      </c>
      <c r="D1018" s="5">
        <f t="shared" si="107"/>
        <v>40.6</v>
      </c>
      <c r="E1018" s="5" t="str">
        <f t="shared" si="108"/>
        <v>226.43K</v>
      </c>
      <c r="F1018">
        <f t="shared" si="109"/>
        <v>33.799999999999997</v>
      </c>
      <c r="G1018" t="e">
        <f t="shared" si="110"/>
        <v>#N/A</v>
      </c>
      <c r="H1018">
        <f t="shared" si="111"/>
        <v>1700</v>
      </c>
    </row>
    <row r="1019" spans="1:8" x14ac:dyDescent="0.25">
      <c r="A1019" s="1">
        <v>44101</v>
      </c>
      <c r="B1019" s="5" t="e">
        <f t="shared" si="105"/>
        <v>#N/A</v>
      </c>
      <c r="C1019" t="e">
        <f t="shared" si="106"/>
        <v>#N/A</v>
      </c>
      <c r="D1019" s="5" t="e">
        <f t="shared" si="107"/>
        <v>#N/A</v>
      </c>
      <c r="E1019" s="5" t="e">
        <f t="shared" si="108"/>
        <v>#N/A</v>
      </c>
      <c r="F1019" t="e">
        <f t="shared" si="109"/>
        <v>#N/A</v>
      </c>
      <c r="G1019" t="e">
        <f t="shared" si="110"/>
        <v>#N/A</v>
      </c>
      <c r="H1019" t="e">
        <f t="shared" si="111"/>
        <v>#N/A</v>
      </c>
    </row>
    <row r="1020" spans="1:8" x14ac:dyDescent="0.25">
      <c r="A1020" s="1">
        <v>44100</v>
      </c>
      <c r="B1020" s="5" t="e">
        <f t="shared" si="105"/>
        <v>#N/A</v>
      </c>
      <c r="C1020" t="e">
        <f t="shared" si="106"/>
        <v>#N/A</v>
      </c>
      <c r="D1020" s="5" t="e">
        <f t="shared" si="107"/>
        <v>#N/A</v>
      </c>
      <c r="E1020" s="5" t="e">
        <f t="shared" si="108"/>
        <v>#N/A</v>
      </c>
      <c r="F1020" t="e">
        <f t="shared" si="109"/>
        <v>#N/A</v>
      </c>
      <c r="G1020" t="e">
        <f t="shared" si="110"/>
        <v>#N/A</v>
      </c>
      <c r="H1020" t="e">
        <f t="shared" si="111"/>
        <v>#N/A</v>
      </c>
    </row>
    <row r="1021" spans="1:8" x14ac:dyDescent="0.25">
      <c r="A1021" s="1">
        <v>44099</v>
      </c>
      <c r="B1021" s="5">
        <f t="shared" si="105"/>
        <v>1748.5</v>
      </c>
      <c r="C1021" t="str">
        <f t="shared" si="106"/>
        <v>34.33K</v>
      </c>
      <c r="D1021" s="5">
        <f t="shared" si="107"/>
        <v>40.25</v>
      </c>
      <c r="E1021" s="5" t="str">
        <f t="shared" si="108"/>
        <v>229.03K</v>
      </c>
      <c r="F1021">
        <f t="shared" si="109"/>
        <v>33.799999999999997</v>
      </c>
      <c r="G1021" t="e">
        <f t="shared" si="110"/>
        <v>#N/A</v>
      </c>
      <c r="H1021">
        <f t="shared" si="111"/>
        <v>1700</v>
      </c>
    </row>
    <row r="1022" spans="1:8" x14ac:dyDescent="0.25">
      <c r="A1022" s="1">
        <v>44098</v>
      </c>
      <c r="B1022" s="5">
        <f t="shared" si="105"/>
        <v>1740</v>
      </c>
      <c r="C1022" t="str">
        <f t="shared" si="106"/>
        <v>47.91K</v>
      </c>
      <c r="D1022" s="5">
        <f t="shared" si="107"/>
        <v>40.31</v>
      </c>
      <c r="E1022" s="5" t="str">
        <f t="shared" si="108"/>
        <v>269.99K</v>
      </c>
      <c r="F1022">
        <f t="shared" si="109"/>
        <v>33.799999999999997</v>
      </c>
      <c r="G1022" t="e">
        <f t="shared" si="110"/>
        <v>#N/A</v>
      </c>
      <c r="H1022">
        <f t="shared" si="111"/>
        <v>1700</v>
      </c>
    </row>
    <row r="1023" spans="1:8" x14ac:dyDescent="0.25">
      <c r="A1023" s="1">
        <v>44097</v>
      </c>
      <c r="B1023" s="5">
        <f t="shared" si="105"/>
        <v>1754.5</v>
      </c>
      <c r="C1023" t="str">
        <f t="shared" si="106"/>
        <v>44.65K</v>
      </c>
      <c r="D1023" s="5">
        <f t="shared" si="107"/>
        <v>39.93</v>
      </c>
      <c r="E1023" s="5" t="str">
        <f t="shared" si="108"/>
        <v>318.75K</v>
      </c>
      <c r="F1023">
        <f t="shared" si="109"/>
        <v>32.950000000000003</v>
      </c>
      <c r="G1023">
        <f t="shared" si="110"/>
        <v>40750</v>
      </c>
      <c r="H1023">
        <f t="shared" si="111"/>
        <v>1700</v>
      </c>
    </row>
    <row r="1024" spans="1:8" x14ac:dyDescent="0.25">
      <c r="A1024" s="1">
        <v>44096</v>
      </c>
      <c r="B1024" s="5">
        <f t="shared" si="105"/>
        <v>1776.5</v>
      </c>
      <c r="C1024" t="str">
        <f t="shared" si="106"/>
        <v>27.79K</v>
      </c>
      <c r="D1024" s="5">
        <f t="shared" si="107"/>
        <v>39.6</v>
      </c>
      <c r="E1024" s="5" t="str">
        <f t="shared" si="108"/>
        <v>23.22K</v>
      </c>
      <c r="F1024">
        <f t="shared" si="109"/>
        <v>31.45</v>
      </c>
      <c r="G1024" t="e">
        <f t="shared" si="110"/>
        <v>#N/A</v>
      </c>
      <c r="H1024">
        <f t="shared" si="111"/>
        <v>1700</v>
      </c>
    </row>
    <row r="1025" spans="1:8" x14ac:dyDescent="0.25">
      <c r="A1025" s="1">
        <v>44095</v>
      </c>
      <c r="B1025" s="5">
        <f t="shared" si="105"/>
        <v>1779.5</v>
      </c>
      <c r="C1025" t="str">
        <f t="shared" si="106"/>
        <v>29.83K</v>
      </c>
      <c r="D1025" s="5">
        <f t="shared" si="107"/>
        <v>39.31</v>
      </c>
      <c r="E1025" s="5" t="str">
        <f t="shared" si="108"/>
        <v>66.20K</v>
      </c>
      <c r="F1025">
        <f t="shared" si="109"/>
        <v>31.4</v>
      </c>
      <c r="G1025" t="e">
        <f t="shared" si="110"/>
        <v>#N/A</v>
      </c>
      <c r="H1025">
        <f t="shared" si="111"/>
        <v>1700</v>
      </c>
    </row>
    <row r="1026" spans="1:8" x14ac:dyDescent="0.25">
      <c r="A1026" s="1">
        <v>44094</v>
      </c>
      <c r="B1026" s="5" t="e">
        <f t="shared" ref="B1026:B1089" si="112">VLOOKUP(A1026,data,2,FALSE)</f>
        <v>#N/A</v>
      </c>
      <c r="C1026" t="e">
        <f t="shared" ref="C1026:C1089" si="113">VLOOKUP(A1026,data,6,FALSE)</f>
        <v>#N/A</v>
      </c>
      <c r="D1026" s="5" t="e">
        <f t="shared" ref="D1026:D1089" si="114">VLOOKUP(A1026,data2,2,FALSE)</f>
        <v>#N/A</v>
      </c>
      <c r="E1026" s="5" t="e">
        <f t="shared" ref="E1026:E1089" si="115">VLOOKUP(A1026,data2,6,FALSE)</f>
        <v>#N/A</v>
      </c>
      <c r="F1026" t="e">
        <f t="shared" ref="F1026:F1089" si="116">VLOOKUP(A1026,data3,2,FALSE)</f>
        <v>#N/A</v>
      </c>
      <c r="G1026" t="e">
        <f t="shared" ref="G1026:G1089" si="117">VLOOKUP(A1026,data4,2,FALSE)</f>
        <v>#N/A</v>
      </c>
      <c r="H1026" t="e">
        <f t="shared" ref="H1026:H1089" si="118">VLOOKUP(A1026,data5,2,FALSE)</f>
        <v>#N/A</v>
      </c>
    </row>
    <row r="1027" spans="1:8" x14ac:dyDescent="0.25">
      <c r="A1027" s="1">
        <v>44093</v>
      </c>
      <c r="B1027" s="5" t="e">
        <f t="shared" si="112"/>
        <v>#N/A</v>
      </c>
      <c r="C1027" t="e">
        <f t="shared" si="113"/>
        <v>#N/A</v>
      </c>
      <c r="D1027" s="5" t="e">
        <f t="shared" si="114"/>
        <v>#N/A</v>
      </c>
      <c r="E1027" s="5" t="e">
        <f t="shared" si="115"/>
        <v>#N/A</v>
      </c>
      <c r="F1027" t="e">
        <f t="shared" si="116"/>
        <v>#N/A</v>
      </c>
      <c r="G1027" t="e">
        <f t="shared" si="117"/>
        <v>#N/A</v>
      </c>
      <c r="H1027" t="e">
        <f t="shared" si="118"/>
        <v>#N/A</v>
      </c>
    </row>
    <row r="1028" spans="1:8" x14ac:dyDescent="0.25">
      <c r="A1028" s="1">
        <v>44092</v>
      </c>
      <c r="B1028" s="5">
        <f t="shared" si="112"/>
        <v>1792.5</v>
      </c>
      <c r="C1028" t="str">
        <f t="shared" si="113"/>
        <v>29.55K</v>
      </c>
      <c r="D1028" s="5">
        <f t="shared" si="114"/>
        <v>41.11</v>
      </c>
      <c r="E1028" s="5" t="str">
        <f t="shared" si="115"/>
        <v>73.76K</v>
      </c>
      <c r="F1028">
        <f t="shared" si="116"/>
        <v>31.35</v>
      </c>
      <c r="G1028" t="e">
        <f t="shared" si="117"/>
        <v>#N/A</v>
      </c>
      <c r="H1028">
        <f t="shared" si="118"/>
        <v>1700</v>
      </c>
    </row>
    <row r="1029" spans="1:8" x14ac:dyDescent="0.25">
      <c r="A1029" s="1">
        <v>44091</v>
      </c>
      <c r="B1029" s="5">
        <f t="shared" si="112"/>
        <v>1781</v>
      </c>
      <c r="C1029" t="str">
        <f t="shared" si="113"/>
        <v>28.67K</v>
      </c>
      <c r="D1029" s="5">
        <f t="shared" si="114"/>
        <v>40.97</v>
      </c>
      <c r="E1029" s="5" t="str">
        <f t="shared" si="115"/>
        <v>280.67K</v>
      </c>
      <c r="F1029">
        <f t="shared" si="116"/>
        <v>31.1</v>
      </c>
      <c r="G1029" t="e">
        <f t="shared" si="117"/>
        <v>#N/A</v>
      </c>
      <c r="H1029">
        <f t="shared" si="118"/>
        <v>1700</v>
      </c>
    </row>
    <row r="1030" spans="1:8" x14ac:dyDescent="0.25">
      <c r="A1030" s="1">
        <v>44090</v>
      </c>
      <c r="B1030" s="5">
        <f t="shared" si="112"/>
        <v>1795.5</v>
      </c>
      <c r="C1030" t="str">
        <f t="shared" si="113"/>
        <v>64.33K</v>
      </c>
      <c r="D1030" s="5">
        <f t="shared" si="114"/>
        <v>40.159999999999997</v>
      </c>
      <c r="E1030" s="5" t="str">
        <f t="shared" si="115"/>
        <v>367.61K</v>
      </c>
      <c r="F1030">
        <f t="shared" si="116"/>
        <v>31.1</v>
      </c>
      <c r="G1030">
        <f t="shared" si="117"/>
        <v>40750</v>
      </c>
      <c r="H1030">
        <f t="shared" si="118"/>
        <v>1700</v>
      </c>
    </row>
    <row r="1031" spans="1:8" x14ac:dyDescent="0.25">
      <c r="A1031" s="1">
        <v>44089</v>
      </c>
      <c r="B1031" s="5">
        <f t="shared" si="112"/>
        <v>1789.5</v>
      </c>
      <c r="C1031" t="str">
        <f t="shared" si="113"/>
        <v>27.83K</v>
      </c>
      <c r="D1031" s="5">
        <f t="shared" si="114"/>
        <v>38.28</v>
      </c>
      <c r="E1031" s="5" t="str">
        <f t="shared" si="115"/>
        <v>348.86K</v>
      </c>
      <c r="F1031">
        <f t="shared" si="116"/>
        <v>30.85</v>
      </c>
      <c r="G1031" t="e">
        <f t="shared" si="117"/>
        <v>#N/A</v>
      </c>
      <c r="H1031">
        <f t="shared" si="118"/>
        <v>1700</v>
      </c>
    </row>
    <row r="1032" spans="1:8" x14ac:dyDescent="0.25">
      <c r="A1032" s="1">
        <v>44088</v>
      </c>
      <c r="B1032" s="5">
        <f t="shared" si="112"/>
        <v>1800.5</v>
      </c>
      <c r="C1032" t="str">
        <f t="shared" si="113"/>
        <v>32.82K</v>
      </c>
      <c r="D1032" s="5">
        <f t="shared" si="114"/>
        <v>37.26</v>
      </c>
      <c r="E1032" s="5" t="str">
        <f t="shared" si="115"/>
        <v>347.56K</v>
      </c>
      <c r="F1032">
        <f t="shared" si="116"/>
        <v>30.6</v>
      </c>
      <c r="G1032" t="e">
        <f t="shared" si="117"/>
        <v>#N/A</v>
      </c>
      <c r="H1032">
        <f t="shared" si="118"/>
        <v>1650</v>
      </c>
    </row>
    <row r="1033" spans="1:8" x14ac:dyDescent="0.25">
      <c r="A1033" s="1">
        <v>44087</v>
      </c>
      <c r="B1033" s="5" t="e">
        <f t="shared" si="112"/>
        <v>#N/A</v>
      </c>
      <c r="C1033" t="e">
        <f t="shared" si="113"/>
        <v>#N/A</v>
      </c>
      <c r="D1033" s="5" t="e">
        <f t="shared" si="114"/>
        <v>#N/A</v>
      </c>
      <c r="E1033" s="5" t="e">
        <f t="shared" si="115"/>
        <v>#N/A</v>
      </c>
      <c r="F1033" t="e">
        <f t="shared" si="116"/>
        <v>#N/A</v>
      </c>
      <c r="G1033" t="e">
        <f t="shared" si="117"/>
        <v>#N/A</v>
      </c>
      <c r="H1033" t="e">
        <f t="shared" si="118"/>
        <v>#N/A</v>
      </c>
    </row>
    <row r="1034" spans="1:8" x14ac:dyDescent="0.25">
      <c r="A1034" s="1">
        <v>44086</v>
      </c>
      <c r="B1034" s="5" t="e">
        <f t="shared" si="112"/>
        <v>#N/A</v>
      </c>
      <c r="C1034" t="e">
        <f t="shared" si="113"/>
        <v>#N/A</v>
      </c>
      <c r="D1034" s="5" t="e">
        <f t="shared" si="114"/>
        <v>#N/A</v>
      </c>
      <c r="E1034" s="5" t="e">
        <f t="shared" si="115"/>
        <v>#N/A</v>
      </c>
      <c r="F1034" t="e">
        <f t="shared" si="116"/>
        <v>#N/A</v>
      </c>
      <c r="G1034" t="e">
        <f t="shared" si="117"/>
        <v>#N/A</v>
      </c>
      <c r="H1034" t="e">
        <f t="shared" si="118"/>
        <v>#N/A</v>
      </c>
    </row>
    <row r="1035" spans="1:8" x14ac:dyDescent="0.25">
      <c r="A1035" s="1">
        <v>44085</v>
      </c>
      <c r="B1035" s="5">
        <f t="shared" si="112"/>
        <v>1775</v>
      </c>
      <c r="C1035" t="str">
        <f t="shared" si="113"/>
        <v>24.43K</v>
      </c>
      <c r="D1035" s="5">
        <f t="shared" si="114"/>
        <v>37.33</v>
      </c>
      <c r="E1035" s="5" t="str">
        <f t="shared" si="115"/>
        <v>363.79K</v>
      </c>
      <c r="F1035">
        <f t="shared" si="116"/>
        <v>30.15</v>
      </c>
      <c r="G1035" t="e">
        <f t="shared" si="117"/>
        <v>#N/A</v>
      </c>
      <c r="H1035">
        <f t="shared" si="118"/>
        <v>1650</v>
      </c>
    </row>
    <row r="1036" spans="1:8" x14ac:dyDescent="0.25">
      <c r="A1036" s="1">
        <v>44084</v>
      </c>
      <c r="B1036" s="5">
        <f t="shared" si="112"/>
        <v>1789.5</v>
      </c>
      <c r="C1036" t="str">
        <f t="shared" si="113"/>
        <v>27.73K</v>
      </c>
      <c r="D1036" s="5">
        <f t="shared" si="114"/>
        <v>37.299999999999997</v>
      </c>
      <c r="E1036" s="5" t="str">
        <f t="shared" si="115"/>
        <v>367.56K</v>
      </c>
      <c r="F1036">
        <f t="shared" si="116"/>
        <v>30.15</v>
      </c>
      <c r="G1036" t="e">
        <f t="shared" si="117"/>
        <v>#N/A</v>
      </c>
      <c r="H1036">
        <f t="shared" si="118"/>
        <v>1650</v>
      </c>
    </row>
    <row r="1037" spans="1:8" x14ac:dyDescent="0.25">
      <c r="A1037" s="1">
        <v>44083</v>
      </c>
      <c r="B1037" s="5">
        <f t="shared" si="112"/>
        <v>1784</v>
      </c>
      <c r="C1037" t="str">
        <f t="shared" si="113"/>
        <v>28.47K</v>
      </c>
      <c r="D1037" s="5">
        <f t="shared" si="114"/>
        <v>38.049999999999997</v>
      </c>
      <c r="E1037" s="5" t="str">
        <f t="shared" si="115"/>
        <v>455.36K</v>
      </c>
      <c r="F1037">
        <f t="shared" si="116"/>
        <v>30.7</v>
      </c>
      <c r="G1037">
        <f t="shared" si="117"/>
        <v>41000</v>
      </c>
      <c r="H1037">
        <f t="shared" si="118"/>
        <v>1650</v>
      </c>
    </row>
    <row r="1038" spans="1:8" x14ac:dyDescent="0.25">
      <c r="A1038" s="1">
        <v>44082</v>
      </c>
      <c r="B1038" s="5">
        <f t="shared" si="112"/>
        <v>1792</v>
      </c>
      <c r="C1038" t="str">
        <f t="shared" si="113"/>
        <v>28.46K</v>
      </c>
      <c r="D1038" s="5">
        <f t="shared" si="114"/>
        <v>36.76</v>
      </c>
      <c r="E1038" s="5" t="str">
        <f t="shared" si="115"/>
        <v>720.98K</v>
      </c>
      <c r="F1038">
        <f t="shared" si="116"/>
        <v>31.4</v>
      </c>
      <c r="G1038" t="e">
        <f t="shared" si="117"/>
        <v>#N/A</v>
      </c>
      <c r="H1038">
        <f t="shared" si="118"/>
        <v>1650</v>
      </c>
    </row>
    <row r="1039" spans="1:8" x14ac:dyDescent="0.25">
      <c r="A1039" s="1">
        <v>44081</v>
      </c>
      <c r="B1039" s="5">
        <f t="shared" si="112"/>
        <v>1797.5</v>
      </c>
      <c r="C1039" t="str">
        <f t="shared" si="113"/>
        <v>18.54K</v>
      </c>
      <c r="D1039" s="5">
        <f t="shared" si="114"/>
        <v>39.200000000000003</v>
      </c>
      <c r="E1039" s="5">
        <f t="shared" si="115"/>
        <v>0</v>
      </c>
      <c r="F1039">
        <f t="shared" si="116"/>
        <v>31.5</v>
      </c>
      <c r="G1039" t="e">
        <f t="shared" si="117"/>
        <v>#N/A</v>
      </c>
      <c r="H1039">
        <f t="shared" si="118"/>
        <v>1675</v>
      </c>
    </row>
    <row r="1040" spans="1:8" x14ac:dyDescent="0.25">
      <c r="A1040" s="1">
        <v>44080</v>
      </c>
      <c r="B1040" s="5" t="e">
        <f t="shared" si="112"/>
        <v>#N/A</v>
      </c>
      <c r="C1040" t="e">
        <f t="shared" si="113"/>
        <v>#N/A</v>
      </c>
      <c r="D1040" s="5">
        <f t="shared" si="114"/>
        <v>38.75</v>
      </c>
      <c r="E1040" s="5">
        <f t="shared" si="115"/>
        <v>0</v>
      </c>
      <c r="F1040" t="e">
        <f t="shared" si="116"/>
        <v>#N/A</v>
      </c>
      <c r="G1040" t="e">
        <f t="shared" si="117"/>
        <v>#N/A</v>
      </c>
      <c r="H1040" t="e">
        <f t="shared" si="118"/>
        <v>#N/A</v>
      </c>
    </row>
    <row r="1041" spans="1:8" x14ac:dyDescent="0.25">
      <c r="A1041" s="1">
        <v>44079</v>
      </c>
      <c r="B1041" s="5" t="e">
        <f t="shared" si="112"/>
        <v>#N/A</v>
      </c>
      <c r="C1041" t="e">
        <f t="shared" si="113"/>
        <v>#N/A</v>
      </c>
      <c r="D1041" s="5" t="e">
        <f t="shared" si="114"/>
        <v>#N/A</v>
      </c>
      <c r="E1041" s="5" t="e">
        <f t="shared" si="115"/>
        <v>#N/A</v>
      </c>
      <c r="F1041" t="e">
        <f t="shared" si="116"/>
        <v>#N/A</v>
      </c>
      <c r="G1041" t="e">
        <f t="shared" si="117"/>
        <v>#N/A</v>
      </c>
      <c r="H1041" t="e">
        <f t="shared" si="118"/>
        <v>#N/A</v>
      </c>
    </row>
    <row r="1042" spans="1:8" x14ac:dyDescent="0.25">
      <c r="A1042" s="1">
        <v>44078</v>
      </c>
      <c r="B1042" s="5">
        <f t="shared" si="112"/>
        <v>1786.5</v>
      </c>
      <c r="C1042" t="str">
        <f t="shared" si="113"/>
        <v>25.41K</v>
      </c>
      <c r="D1042" s="5">
        <f t="shared" si="114"/>
        <v>39.770000000000003</v>
      </c>
      <c r="E1042" s="5" t="str">
        <f t="shared" si="115"/>
        <v>444.18K</v>
      </c>
      <c r="F1042">
        <f t="shared" si="116"/>
        <v>31.8</v>
      </c>
      <c r="G1042" t="e">
        <f t="shared" si="117"/>
        <v>#N/A</v>
      </c>
      <c r="H1042">
        <f t="shared" si="118"/>
        <v>1675</v>
      </c>
    </row>
    <row r="1043" spans="1:8" x14ac:dyDescent="0.25">
      <c r="A1043" s="1">
        <v>44077</v>
      </c>
      <c r="B1043" s="5">
        <f t="shared" si="112"/>
        <v>1780</v>
      </c>
      <c r="C1043" t="str">
        <f t="shared" si="113"/>
        <v>32.86K</v>
      </c>
      <c r="D1043" s="5">
        <f t="shared" si="114"/>
        <v>41.37</v>
      </c>
      <c r="E1043" s="5" t="str">
        <f t="shared" si="115"/>
        <v>417.63K</v>
      </c>
      <c r="F1043">
        <f t="shared" si="116"/>
        <v>31.65</v>
      </c>
      <c r="G1043" t="e">
        <f t="shared" si="117"/>
        <v>#N/A</v>
      </c>
      <c r="H1043">
        <f t="shared" si="118"/>
        <v>1675</v>
      </c>
    </row>
    <row r="1044" spans="1:8" x14ac:dyDescent="0.25">
      <c r="A1044" s="1">
        <v>44076</v>
      </c>
      <c r="B1044" s="5">
        <f t="shared" si="112"/>
        <v>1786</v>
      </c>
      <c r="C1044" t="str">
        <f t="shared" si="113"/>
        <v>51.11K</v>
      </c>
      <c r="D1044" s="5">
        <f t="shared" si="114"/>
        <v>41.51</v>
      </c>
      <c r="E1044" s="5" t="str">
        <f t="shared" si="115"/>
        <v>421.77K</v>
      </c>
      <c r="F1044">
        <f t="shared" si="116"/>
        <v>30.9</v>
      </c>
      <c r="G1044">
        <f t="shared" si="117"/>
        <v>40250</v>
      </c>
      <c r="H1044">
        <f t="shared" si="118"/>
        <v>1675</v>
      </c>
    </row>
    <row r="1045" spans="1:8" x14ac:dyDescent="0.25">
      <c r="A1045" s="1">
        <v>44075</v>
      </c>
      <c r="B1045" s="5">
        <f t="shared" si="112"/>
        <v>1816.5</v>
      </c>
      <c r="C1045" t="str">
        <f t="shared" si="113"/>
        <v>48.02K</v>
      </c>
      <c r="D1045" s="5">
        <f t="shared" si="114"/>
        <v>42.76</v>
      </c>
      <c r="E1045" s="5" t="str">
        <f t="shared" si="115"/>
        <v>285.15K</v>
      </c>
      <c r="F1045">
        <f t="shared" si="116"/>
        <v>31</v>
      </c>
      <c r="G1045" t="e">
        <f t="shared" si="117"/>
        <v>#N/A</v>
      </c>
      <c r="H1045">
        <f t="shared" si="118"/>
        <v>1675</v>
      </c>
    </row>
    <row r="1046" spans="1:8" x14ac:dyDescent="0.25">
      <c r="A1046" s="1">
        <v>44074</v>
      </c>
      <c r="B1046" s="5" t="e">
        <f t="shared" si="112"/>
        <v>#N/A</v>
      </c>
      <c r="C1046" t="e">
        <f t="shared" si="113"/>
        <v>#N/A</v>
      </c>
      <c r="D1046" s="5">
        <f t="shared" si="114"/>
        <v>42.61</v>
      </c>
      <c r="E1046" s="5" t="str">
        <f t="shared" si="115"/>
        <v>236.88K</v>
      </c>
      <c r="F1046">
        <f t="shared" si="116"/>
        <v>31.2</v>
      </c>
      <c r="G1046" t="e">
        <f t="shared" si="117"/>
        <v>#N/A</v>
      </c>
      <c r="H1046" t="e">
        <f t="shared" si="118"/>
        <v>#N/A</v>
      </c>
    </row>
    <row r="1047" spans="1:8" x14ac:dyDescent="0.25">
      <c r="A1047" s="1">
        <v>44073</v>
      </c>
      <c r="B1047" s="5" t="e">
        <f t="shared" si="112"/>
        <v>#N/A</v>
      </c>
      <c r="C1047" t="e">
        <f t="shared" si="113"/>
        <v>#N/A</v>
      </c>
      <c r="D1047" s="5" t="e">
        <f t="shared" si="114"/>
        <v>#N/A</v>
      </c>
      <c r="E1047" s="5" t="e">
        <f t="shared" si="115"/>
        <v>#N/A</v>
      </c>
      <c r="F1047" t="e">
        <f t="shared" si="116"/>
        <v>#N/A</v>
      </c>
      <c r="G1047" t="e">
        <f t="shared" si="117"/>
        <v>#N/A</v>
      </c>
      <c r="H1047" t="e">
        <f t="shared" si="118"/>
        <v>#N/A</v>
      </c>
    </row>
    <row r="1048" spans="1:8" x14ac:dyDescent="0.25">
      <c r="A1048" s="1">
        <v>44072</v>
      </c>
      <c r="B1048" s="5" t="e">
        <f t="shared" si="112"/>
        <v>#N/A</v>
      </c>
      <c r="C1048" t="e">
        <f t="shared" si="113"/>
        <v>#N/A</v>
      </c>
      <c r="D1048" s="5" t="e">
        <f t="shared" si="114"/>
        <v>#N/A</v>
      </c>
      <c r="E1048" s="5" t="e">
        <f t="shared" si="115"/>
        <v>#N/A</v>
      </c>
      <c r="F1048" t="e">
        <f t="shared" si="116"/>
        <v>#N/A</v>
      </c>
      <c r="G1048" t="e">
        <f t="shared" si="117"/>
        <v>#N/A</v>
      </c>
      <c r="H1048" t="e">
        <f t="shared" si="118"/>
        <v>#N/A</v>
      </c>
    </row>
    <row r="1049" spans="1:8" x14ac:dyDescent="0.25">
      <c r="A1049" s="1">
        <v>44071</v>
      </c>
      <c r="B1049" s="5">
        <f t="shared" si="112"/>
        <v>1800</v>
      </c>
      <c r="C1049" t="str">
        <f t="shared" si="113"/>
        <v>38.94K</v>
      </c>
      <c r="D1049" s="5">
        <f t="shared" si="114"/>
        <v>42.97</v>
      </c>
      <c r="E1049" s="5" t="str">
        <f t="shared" si="115"/>
        <v>272.80K</v>
      </c>
      <c r="F1049">
        <f t="shared" si="116"/>
        <v>31.1</v>
      </c>
      <c r="G1049" t="e">
        <f t="shared" si="117"/>
        <v>#N/A</v>
      </c>
      <c r="H1049">
        <f t="shared" si="118"/>
        <v>1525</v>
      </c>
    </row>
    <row r="1050" spans="1:8" x14ac:dyDescent="0.25">
      <c r="A1050" s="1">
        <v>44070</v>
      </c>
      <c r="B1050" s="5">
        <f t="shared" si="112"/>
        <v>1781</v>
      </c>
      <c r="C1050" t="str">
        <f t="shared" si="113"/>
        <v>28.44K</v>
      </c>
      <c r="D1050" s="5">
        <f t="shared" si="114"/>
        <v>43.04</v>
      </c>
      <c r="E1050" s="5" t="str">
        <f t="shared" si="115"/>
        <v>320.97K</v>
      </c>
      <c r="F1050">
        <f t="shared" si="116"/>
        <v>31.25</v>
      </c>
      <c r="G1050" t="e">
        <f t="shared" si="117"/>
        <v>#N/A</v>
      </c>
      <c r="H1050">
        <f t="shared" si="118"/>
        <v>1525</v>
      </c>
    </row>
    <row r="1051" spans="1:8" x14ac:dyDescent="0.25">
      <c r="A1051" s="1">
        <v>44069</v>
      </c>
      <c r="B1051" s="5">
        <f t="shared" si="112"/>
        <v>1780</v>
      </c>
      <c r="C1051" t="str">
        <f t="shared" si="113"/>
        <v>27.52K</v>
      </c>
      <c r="D1051" s="5">
        <f t="shared" si="114"/>
        <v>43.39</v>
      </c>
      <c r="E1051" s="5" t="str">
        <f t="shared" si="115"/>
        <v>262.24K</v>
      </c>
      <c r="F1051">
        <f t="shared" si="116"/>
        <v>31.25</v>
      </c>
      <c r="G1051">
        <f t="shared" si="117"/>
        <v>39250</v>
      </c>
      <c r="H1051">
        <f t="shared" si="118"/>
        <v>1525</v>
      </c>
    </row>
    <row r="1052" spans="1:8" x14ac:dyDescent="0.25">
      <c r="A1052" s="1">
        <v>44068</v>
      </c>
      <c r="B1052" s="5">
        <f t="shared" si="112"/>
        <v>1775.5</v>
      </c>
      <c r="C1052" t="str">
        <f t="shared" si="113"/>
        <v>26.24K</v>
      </c>
      <c r="D1052" s="5">
        <f t="shared" si="114"/>
        <v>43.35</v>
      </c>
      <c r="E1052" s="5" t="str">
        <f t="shared" si="115"/>
        <v>330.80K</v>
      </c>
      <c r="F1052">
        <f t="shared" si="116"/>
        <v>31.5</v>
      </c>
      <c r="G1052" t="e">
        <f t="shared" si="117"/>
        <v>#N/A</v>
      </c>
      <c r="H1052">
        <f t="shared" si="118"/>
        <v>1550</v>
      </c>
    </row>
    <row r="1053" spans="1:8" x14ac:dyDescent="0.25">
      <c r="A1053" s="1">
        <v>44067</v>
      </c>
      <c r="B1053" s="5">
        <f t="shared" si="112"/>
        <v>1770.5</v>
      </c>
      <c r="C1053" t="str">
        <f t="shared" si="113"/>
        <v>27.87K</v>
      </c>
      <c r="D1053" s="5">
        <f t="shared" si="114"/>
        <v>42.62</v>
      </c>
      <c r="E1053" s="5" t="str">
        <f t="shared" si="115"/>
        <v>294.73K</v>
      </c>
      <c r="F1053">
        <f t="shared" si="116"/>
        <v>31.55</v>
      </c>
      <c r="G1053" t="e">
        <f t="shared" si="117"/>
        <v>#N/A</v>
      </c>
      <c r="H1053">
        <f t="shared" si="118"/>
        <v>1550</v>
      </c>
    </row>
    <row r="1054" spans="1:8" x14ac:dyDescent="0.25">
      <c r="A1054" s="1">
        <v>44066</v>
      </c>
      <c r="B1054" s="5" t="e">
        <f t="shared" si="112"/>
        <v>#N/A</v>
      </c>
      <c r="C1054" t="e">
        <f t="shared" si="113"/>
        <v>#N/A</v>
      </c>
      <c r="D1054" s="5" t="e">
        <f t="shared" si="114"/>
        <v>#N/A</v>
      </c>
      <c r="E1054" s="5" t="e">
        <f t="shared" si="115"/>
        <v>#N/A</v>
      </c>
      <c r="F1054" t="e">
        <f t="shared" si="116"/>
        <v>#N/A</v>
      </c>
      <c r="G1054" t="e">
        <f t="shared" si="117"/>
        <v>#N/A</v>
      </c>
      <c r="H1054" t="e">
        <f t="shared" si="118"/>
        <v>#N/A</v>
      </c>
    </row>
    <row r="1055" spans="1:8" x14ac:dyDescent="0.25">
      <c r="A1055" s="1">
        <v>44065</v>
      </c>
      <c r="B1055" s="5" t="e">
        <f t="shared" si="112"/>
        <v>#N/A</v>
      </c>
      <c r="C1055" t="e">
        <f t="shared" si="113"/>
        <v>#N/A</v>
      </c>
      <c r="D1055" s="5" t="e">
        <f t="shared" si="114"/>
        <v>#N/A</v>
      </c>
      <c r="E1055" s="5" t="e">
        <f t="shared" si="115"/>
        <v>#N/A</v>
      </c>
      <c r="F1055" t="e">
        <f t="shared" si="116"/>
        <v>#N/A</v>
      </c>
      <c r="G1055" t="e">
        <f t="shared" si="117"/>
        <v>#N/A</v>
      </c>
      <c r="H1055" t="e">
        <f t="shared" si="118"/>
        <v>#N/A</v>
      </c>
    </row>
    <row r="1056" spans="1:8" x14ac:dyDescent="0.25">
      <c r="A1056" s="1">
        <v>44064</v>
      </c>
      <c r="B1056" s="5">
        <f t="shared" si="112"/>
        <v>1765</v>
      </c>
      <c r="C1056" t="str">
        <f t="shared" si="113"/>
        <v>44.34K</v>
      </c>
      <c r="D1056" s="5">
        <f t="shared" si="114"/>
        <v>42.34</v>
      </c>
      <c r="E1056" s="5" t="str">
        <f t="shared" si="115"/>
        <v>345.37K</v>
      </c>
      <c r="F1056">
        <f t="shared" si="116"/>
        <v>31.55</v>
      </c>
      <c r="G1056" t="e">
        <f t="shared" si="117"/>
        <v>#N/A</v>
      </c>
      <c r="H1056">
        <f t="shared" si="118"/>
        <v>1550</v>
      </c>
    </row>
    <row r="1057" spans="1:8" x14ac:dyDescent="0.25">
      <c r="A1057" s="1">
        <v>44063</v>
      </c>
      <c r="B1057" s="5">
        <f t="shared" si="112"/>
        <v>1789.5</v>
      </c>
      <c r="C1057" t="str">
        <f t="shared" si="113"/>
        <v>39.32K</v>
      </c>
      <c r="D1057" s="5">
        <f t="shared" si="114"/>
        <v>42.58</v>
      </c>
      <c r="E1057" s="5" t="str">
        <f t="shared" si="115"/>
        <v>27.43K</v>
      </c>
      <c r="F1057">
        <f t="shared" si="116"/>
        <v>31.6</v>
      </c>
      <c r="G1057" t="e">
        <f t="shared" si="117"/>
        <v>#N/A</v>
      </c>
      <c r="H1057">
        <f t="shared" si="118"/>
        <v>1550</v>
      </c>
    </row>
    <row r="1058" spans="1:8" x14ac:dyDescent="0.25">
      <c r="A1058" s="1">
        <v>44062</v>
      </c>
      <c r="B1058" s="5">
        <f t="shared" si="112"/>
        <v>1793.5</v>
      </c>
      <c r="C1058" t="str">
        <f t="shared" si="113"/>
        <v>34.28K</v>
      </c>
      <c r="D1058" s="5">
        <f t="shared" si="114"/>
        <v>42.93</v>
      </c>
      <c r="E1058" s="5" t="str">
        <f t="shared" si="115"/>
        <v>81.30K</v>
      </c>
      <c r="F1058">
        <f t="shared" si="116"/>
        <v>32</v>
      </c>
      <c r="G1058">
        <f t="shared" si="117"/>
        <v>39250</v>
      </c>
      <c r="H1058">
        <f t="shared" si="118"/>
        <v>1575</v>
      </c>
    </row>
    <row r="1059" spans="1:8" x14ac:dyDescent="0.25">
      <c r="A1059" s="1">
        <v>44061</v>
      </c>
      <c r="B1059" s="5">
        <f t="shared" si="112"/>
        <v>1773.5</v>
      </c>
      <c r="C1059" t="str">
        <f t="shared" si="113"/>
        <v>43.09K</v>
      </c>
      <c r="D1059" s="5">
        <f t="shared" si="114"/>
        <v>42.89</v>
      </c>
      <c r="E1059" s="5" t="str">
        <f t="shared" si="115"/>
        <v>111.63K</v>
      </c>
      <c r="F1059">
        <f t="shared" si="116"/>
        <v>31.95</v>
      </c>
      <c r="G1059" t="e">
        <f t="shared" si="117"/>
        <v>#N/A</v>
      </c>
      <c r="H1059">
        <f t="shared" si="118"/>
        <v>1575</v>
      </c>
    </row>
    <row r="1060" spans="1:8" x14ac:dyDescent="0.25">
      <c r="A1060" s="1">
        <v>44060</v>
      </c>
      <c r="B1060" s="5">
        <f t="shared" si="112"/>
        <v>1756</v>
      </c>
      <c r="C1060" t="str">
        <f t="shared" si="113"/>
        <v>29.51K</v>
      </c>
      <c r="D1060" s="5">
        <f t="shared" si="114"/>
        <v>42.89</v>
      </c>
      <c r="E1060" s="5" t="str">
        <f t="shared" si="115"/>
        <v>208.43K</v>
      </c>
      <c r="F1060">
        <f t="shared" si="116"/>
        <v>32.049999999999997</v>
      </c>
      <c r="G1060" t="e">
        <f t="shared" si="117"/>
        <v>#N/A</v>
      </c>
      <c r="H1060">
        <f t="shared" si="118"/>
        <v>1575</v>
      </c>
    </row>
    <row r="1061" spans="1:8" x14ac:dyDescent="0.25">
      <c r="A1061" s="1">
        <v>44059</v>
      </c>
      <c r="B1061" s="5" t="e">
        <f t="shared" si="112"/>
        <v>#N/A</v>
      </c>
      <c r="C1061" t="e">
        <f t="shared" si="113"/>
        <v>#N/A</v>
      </c>
      <c r="D1061" s="5" t="e">
        <f t="shared" si="114"/>
        <v>#N/A</v>
      </c>
      <c r="E1061" s="5" t="e">
        <f t="shared" si="115"/>
        <v>#N/A</v>
      </c>
      <c r="F1061" t="e">
        <f t="shared" si="116"/>
        <v>#N/A</v>
      </c>
      <c r="G1061" t="e">
        <f t="shared" si="117"/>
        <v>#N/A</v>
      </c>
      <c r="H1061" t="e">
        <f t="shared" si="118"/>
        <v>#N/A</v>
      </c>
    </row>
    <row r="1062" spans="1:8" x14ac:dyDescent="0.25">
      <c r="A1062" s="1">
        <v>44058</v>
      </c>
      <c r="B1062" s="5" t="e">
        <f t="shared" si="112"/>
        <v>#N/A</v>
      </c>
      <c r="C1062" t="e">
        <f t="shared" si="113"/>
        <v>#N/A</v>
      </c>
      <c r="D1062" s="5" t="e">
        <f t="shared" si="114"/>
        <v>#N/A</v>
      </c>
      <c r="E1062" s="5" t="e">
        <f t="shared" si="115"/>
        <v>#N/A</v>
      </c>
      <c r="F1062" t="e">
        <f t="shared" si="116"/>
        <v>#N/A</v>
      </c>
      <c r="G1062" t="e">
        <f t="shared" si="117"/>
        <v>#N/A</v>
      </c>
      <c r="H1062" t="e">
        <f t="shared" si="118"/>
        <v>#N/A</v>
      </c>
    </row>
    <row r="1063" spans="1:8" x14ac:dyDescent="0.25">
      <c r="A1063" s="1">
        <v>44057</v>
      </c>
      <c r="B1063" s="5">
        <f t="shared" si="112"/>
        <v>1746</v>
      </c>
      <c r="C1063" t="str">
        <f t="shared" si="113"/>
        <v>30.98K</v>
      </c>
      <c r="D1063" s="5">
        <f t="shared" si="114"/>
        <v>42.01</v>
      </c>
      <c r="E1063" s="5" t="str">
        <f t="shared" si="115"/>
        <v>310.87K</v>
      </c>
      <c r="F1063">
        <f t="shared" si="116"/>
        <v>32.1</v>
      </c>
      <c r="G1063" t="e">
        <f t="shared" si="117"/>
        <v>#N/A</v>
      </c>
      <c r="H1063">
        <f t="shared" si="118"/>
        <v>1475</v>
      </c>
    </row>
    <row r="1064" spans="1:8" x14ac:dyDescent="0.25">
      <c r="A1064" s="1">
        <v>44056</v>
      </c>
      <c r="B1064" s="5">
        <f t="shared" si="112"/>
        <v>1763.5</v>
      </c>
      <c r="C1064" t="str">
        <f t="shared" si="113"/>
        <v>33.92K</v>
      </c>
      <c r="D1064" s="5">
        <f t="shared" si="114"/>
        <v>42.24</v>
      </c>
      <c r="E1064" s="5" t="str">
        <f t="shared" si="115"/>
        <v>329.51K</v>
      </c>
      <c r="F1064">
        <f t="shared" si="116"/>
        <v>32.6</v>
      </c>
      <c r="G1064" t="e">
        <f t="shared" si="117"/>
        <v>#N/A</v>
      </c>
      <c r="H1064">
        <f t="shared" si="118"/>
        <v>1475</v>
      </c>
    </row>
    <row r="1065" spans="1:8" x14ac:dyDescent="0.25">
      <c r="A1065" s="1">
        <v>44055</v>
      </c>
      <c r="B1065" s="5">
        <f t="shared" si="112"/>
        <v>1787</v>
      </c>
      <c r="C1065" t="str">
        <f t="shared" si="113"/>
        <v>30.20K</v>
      </c>
      <c r="D1065" s="5">
        <f t="shared" si="114"/>
        <v>42.67</v>
      </c>
      <c r="E1065" s="5" t="str">
        <f t="shared" si="115"/>
        <v>397.83K</v>
      </c>
      <c r="F1065">
        <f t="shared" si="116"/>
        <v>32.85</v>
      </c>
      <c r="G1065">
        <f t="shared" si="117"/>
        <v>38500</v>
      </c>
      <c r="H1065">
        <f t="shared" si="118"/>
        <v>1475</v>
      </c>
    </row>
    <row r="1066" spans="1:8" x14ac:dyDescent="0.25">
      <c r="A1066" s="1">
        <v>44054</v>
      </c>
      <c r="B1066" s="5">
        <f t="shared" si="112"/>
        <v>1786</v>
      </c>
      <c r="C1066" t="str">
        <f t="shared" si="113"/>
        <v>37.81K</v>
      </c>
      <c r="D1066" s="5">
        <f t="shared" si="114"/>
        <v>41.61</v>
      </c>
      <c r="E1066" s="5" t="str">
        <f t="shared" si="115"/>
        <v>432.84K</v>
      </c>
      <c r="F1066">
        <f t="shared" si="116"/>
        <v>33.25</v>
      </c>
      <c r="G1066" t="e">
        <f t="shared" si="117"/>
        <v>#N/A</v>
      </c>
      <c r="H1066">
        <f t="shared" si="118"/>
        <v>1500</v>
      </c>
    </row>
    <row r="1067" spans="1:8" x14ac:dyDescent="0.25">
      <c r="A1067" s="1">
        <v>44053</v>
      </c>
      <c r="B1067" s="5">
        <f t="shared" si="112"/>
        <v>1786</v>
      </c>
      <c r="C1067" t="str">
        <f t="shared" si="113"/>
        <v>36.40K</v>
      </c>
      <c r="D1067" s="5">
        <f t="shared" si="114"/>
        <v>41.94</v>
      </c>
      <c r="E1067" s="5" t="str">
        <f t="shared" si="115"/>
        <v>367.80K</v>
      </c>
      <c r="F1067" t="e">
        <f t="shared" si="116"/>
        <v>#N/A</v>
      </c>
      <c r="G1067" t="e">
        <f t="shared" si="117"/>
        <v>#N/A</v>
      </c>
      <c r="H1067">
        <f t="shared" si="118"/>
        <v>1500</v>
      </c>
    </row>
    <row r="1068" spans="1:8" x14ac:dyDescent="0.25">
      <c r="A1068" s="1">
        <v>44052</v>
      </c>
      <c r="B1068" s="5" t="e">
        <f t="shared" si="112"/>
        <v>#N/A</v>
      </c>
      <c r="C1068" t="e">
        <f t="shared" si="113"/>
        <v>#N/A</v>
      </c>
      <c r="D1068" s="5" t="e">
        <f t="shared" si="114"/>
        <v>#N/A</v>
      </c>
      <c r="E1068" s="5" t="e">
        <f t="shared" si="115"/>
        <v>#N/A</v>
      </c>
      <c r="F1068" t="e">
        <f t="shared" si="116"/>
        <v>#N/A</v>
      </c>
      <c r="G1068" t="e">
        <f t="shared" si="117"/>
        <v>#N/A</v>
      </c>
      <c r="H1068" t="e">
        <f t="shared" si="118"/>
        <v>#N/A</v>
      </c>
    </row>
    <row r="1069" spans="1:8" x14ac:dyDescent="0.25">
      <c r="A1069" s="1">
        <v>44051</v>
      </c>
      <c r="B1069" s="5" t="e">
        <f t="shared" si="112"/>
        <v>#N/A</v>
      </c>
      <c r="C1069" t="e">
        <f t="shared" si="113"/>
        <v>#N/A</v>
      </c>
      <c r="D1069" s="5" t="e">
        <f t="shared" si="114"/>
        <v>#N/A</v>
      </c>
      <c r="E1069" s="5" t="e">
        <f t="shared" si="115"/>
        <v>#N/A</v>
      </c>
      <c r="F1069" t="e">
        <f t="shared" si="116"/>
        <v>#N/A</v>
      </c>
      <c r="G1069" t="e">
        <f t="shared" si="117"/>
        <v>#N/A</v>
      </c>
      <c r="H1069" t="e">
        <f t="shared" si="118"/>
        <v>#N/A</v>
      </c>
    </row>
    <row r="1070" spans="1:8" x14ac:dyDescent="0.25">
      <c r="A1070" s="1">
        <v>44050</v>
      </c>
      <c r="B1070" s="5">
        <f t="shared" si="112"/>
        <v>1771</v>
      </c>
      <c r="C1070" t="str">
        <f t="shared" si="113"/>
        <v>32.59K</v>
      </c>
      <c r="D1070" s="5">
        <f t="shared" si="114"/>
        <v>41.22</v>
      </c>
      <c r="E1070" s="5" t="str">
        <f t="shared" si="115"/>
        <v>399.00K</v>
      </c>
      <c r="F1070">
        <f t="shared" si="116"/>
        <v>33.200000000000003</v>
      </c>
      <c r="G1070" t="e">
        <f t="shared" si="117"/>
        <v>#N/A</v>
      </c>
      <c r="H1070">
        <f t="shared" si="118"/>
        <v>1500</v>
      </c>
    </row>
    <row r="1071" spans="1:8" x14ac:dyDescent="0.25">
      <c r="A1071" s="1">
        <v>44049</v>
      </c>
      <c r="B1071" s="5">
        <f t="shared" si="112"/>
        <v>1777.5</v>
      </c>
      <c r="C1071" t="str">
        <f t="shared" si="113"/>
        <v>36.43K</v>
      </c>
      <c r="D1071" s="5">
        <f t="shared" si="114"/>
        <v>41.95</v>
      </c>
      <c r="E1071" s="5" t="str">
        <f t="shared" si="115"/>
        <v>359.61K</v>
      </c>
      <c r="F1071">
        <f t="shared" si="116"/>
        <v>33.200000000000003</v>
      </c>
      <c r="G1071" t="e">
        <f t="shared" si="117"/>
        <v>#N/A</v>
      </c>
      <c r="H1071">
        <f t="shared" si="118"/>
        <v>1500</v>
      </c>
    </row>
    <row r="1072" spans="1:8" x14ac:dyDescent="0.25">
      <c r="A1072" s="1">
        <v>44048</v>
      </c>
      <c r="B1072" s="5">
        <f t="shared" si="112"/>
        <v>1767</v>
      </c>
      <c r="C1072" t="str">
        <f t="shared" si="113"/>
        <v>48.21K</v>
      </c>
      <c r="D1072" s="5">
        <f t="shared" si="114"/>
        <v>42.19</v>
      </c>
      <c r="E1072" s="5" t="str">
        <f t="shared" si="115"/>
        <v>491.27K</v>
      </c>
      <c r="F1072">
        <f t="shared" si="116"/>
        <v>32.5</v>
      </c>
      <c r="G1072">
        <f t="shared" si="117"/>
        <v>38000</v>
      </c>
      <c r="H1072">
        <f t="shared" si="118"/>
        <v>1500</v>
      </c>
    </row>
    <row r="1073" spans="1:8" x14ac:dyDescent="0.25">
      <c r="A1073" s="1">
        <v>44047</v>
      </c>
      <c r="B1073" s="5">
        <f t="shared" si="112"/>
        <v>1770</v>
      </c>
      <c r="C1073" t="str">
        <f t="shared" si="113"/>
        <v>45.85K</v>
      </c>
      <c r="D1073" s="5">
        <f t="shared" si="114"/>
        <v>41.7</v>
      </c>
      <c r="E1073" s="5" t="str">
        <f t="shared" si="115"/>
        <v>451.58K</v>
      </c>
      <c r="F1073">
        <f t="shared" si="116"/>
        <v>33</v>
      </c>
      <c r="G1073" t="e">
        <f t="shared" si="117"/>
        <v>#N/A</v>
      </c>
      <c r="H1073">
        <f t="shared" si="118"/>
        <v>1525</v>
      </c>
    </row>
    <row r="1074" spans="1:8" x14ac:dyDescent="0.25">
      <c r="A1074" s="1">
        <v>44046</v>
      </c>
      <c r="B1074" s="5">
        <f t="shared" si="112"/>
        <v>1752</v>
      </c>
      <c r="C1074" t="str">
        <f t="shared" si="113"/>
        <v>62.26K</v>
      </c>
      <c r="D1074" s="5">
        <f t="shared" si="114"/>
        <v>41.01</v>
      </c>
      <c r="E1074" s="5" t="str">
        <f t="shared" si="115"/>
        <v>338.33K</v>
      </c>
      <c r="F1074">
        <f t="shared" si="116"/>
        <v>33.9</v>
      </c>
      <c r="G1074" t="e">
        <f t="shared" si="117"/>
        <v>#N/A</v>
      </c>
      <c r="H1074">
        <f t="shared" si="118"/>
        <v>1525</v>
      </c>
    </row>
    <row r="1075" spans="1:8" x14ac:dyDescent="0.25">
      <c r="A1075" s="1">
        <v>44045</v>
      </c>
      <c r="B1075" s="5" t="e">
        <f t="shared" si="112"/>
        <v>#N/A</v>
      </c>
      <c r="C1075" t="e">
        <f t="shared" si="113"/>
        <v>#N/A</v>
      </c>
      <c r="D1075" s="5" t="e">
        <f t="shared" si="114"/>
        <v>#N/A</v>
      </c>
      <c r="E1075" s="5" t="e">
        <f t="shared" si="115"/>
        <v>#N/A</v>
      </c>
      <c r="F1075" t="e">
        <f t="shared" si="116"/>
        <v>#N/A</v>
      </c>
      <c r="G1075" t="e">
        <f t="shared" si="117"/>
        <v>#N/A</v>
      </c>
      <c r="H1075" t="e">
        <f t="shared" si="118"/>
        <v>#N/A</v>
      </c>
    </row>
    <row r="1076" spans="1:8" x14ac:dyDescent="0.25">
      <c r="A1076" s="1">
        <v>44044</v>
      </c>
      <c r="B1076" s="5" t="e">
        <f t="shared" si="112"/>
        <v>#N/A</v>
      </c>
      <c r="C1076" t="e">
        <f t="shared" si="113"/>
        <v>#N/A</v>
      </c>
      <c r="D1076" s="5" t="e">
        <f t="shared" si="114"/>
        <v>#N/A</v>
      </c>
      <c r="E1076" s="5" t="e">
        <f t="shared" si="115"/>
        <v>#N/A</v>
      </c>
      <c r="F1076" t="e">
        <f t="shared" si="116"/>
        <v>#N/A</v>
      </c>
      <c r="G1076" t="e">
        <f t="shared" si="117"/>
        <v>#N/A</v>
      </c>
      <c r="H1076" t="e">
        <f t="shared" si="118"/>
        <v>#N/A</v>
      </c>
    </row>
    <row r="1077" spans="1:8" x14ac:dyDescent="0.25">
      <c r="A1077" s="1">
        <v>44043</v>
      </c>
      <c r="B1077" s="5">
        <f t="shared" si="112"/>
        <v>1713.5</v>
      </c>
      <c r="C1077" t="str">
        <f t="shared" si="113"/>
        <v>51.66K</v>
      </c>
      <c r="D1077" s="5">
        <f t="shared" si="114"/>
        <v>40.270000000000003</v>
      </c>
      <c r="E1077" s="5" t="str">
        <f t="shared" si="115"/>
        <v>318.79K</v>
      </c>
      <c r="F1077" t="e">
        <f t="shared" si="116"/>
        <v>#N/A</v>
      </c>
      <c r="G1077" t="e">
        <f t="shared" si="117"/>
        <v>#N/A</v>
      </c>
      <c r="H1077">
        <f t="shared" si="118"/>
        <v>1525</v>
      </c>
    </row>
    <row r="1078" spans="1:8" x14ac:dyDescent="0.25">
      <c r="A1078" s="1">
        <v>44042</v>
      </c>
      <c r="B1078" s="5">
        <f t="shared" si="112"/>
        <v>1720</v>
      </c>
      <c r="C1078" t="str">
        <f t="shared" si="113"/>
        <v>32.52K</v>
      </c>
      <c r="D1078" s="5">
        <f t="shared" si="114"/>
        <v>39.92</v>
      </c>
      <c r="E1078" s="5" t="str">
        <f t="shared" si="115"/>
        <v>487.33K</v>
      </c>
      <c r="F1078">
        <f t="shared" si="116"/>
        <v>33.9</v>
      </c>
      <c r="G1078" t="e">
        <f t="shared" si="117"/>
        <v>#N/A</v>
      </c>
      <c r="H1078">
        <f t="shared" si="118"/>
        <v>1525</v>
      </c>
    </row>
    <row r="1079" spans="1:8" x14ac:dyDescent="0.25">
      <c r="A1079" s="1">
        <v>44041</v>
      </c>
      <c r="B1079" s="5">
        <f t="shared" si="112"/>
        <v>1725</v>
      </c>
      <c r="C1079" t="str">
        <f t="shared" si="113"/>
        <v>24.50K</v>
      </c>
      <c r="D1079" s="5">
        <f t="shared" si="114"/>
        <v>41.27</v>
      </c>
      <c r="E1079" s="5" t="str">
        <f t="shared" si="115"/>
        <v>295.86K</v>
      </c>
      <c r="F1079">
        <f t="shared" si="116"/>
        <v>33.6</v>
      </c>
      <c r="G1079">
        <f t="shared" si="117"/>
        <v>37500</v>
      </c>
      <c r="H1079">
        <f t="shared" si="118"/>
        <v>1525</v>
      </c>
    </row>
    <row r="1080" spans="1:8" x14ac:dyDescent="0.25">
      <c r="A1080" s="1">
        <v>44040</v>
      </c>
      <c r="B1080" s="5">
        <f t="shared" si="112"/>
        <v>1724</v>
      </c>
      <c r="C1080" t="str">
        <f t="shared" si="113"/>
        <v>33.01K</v>
      </c>
      <c r="D1080" s="5">
        <f t="shared" si="114"/>
        <v>41.04</v>
      </c>
      <c r="E1080" s="5" t="str">
        <f t="shared" si="115"/>
        <v>276.80K</v>
      </c>
      <c r="F1080">
        <f t="shared" si="116"/>
        <v>33.25</v>
      </c>
      <c r="G1080" t="e">
        <f t="shared" si="117"/>
        <v>#N/A</v>
      </c>
      <c r="H1080">
        <f t="shared" si="118"/>
        <v>1550</v>
      </c>
    </row>
    <row r="1081" spans="1:8" x14ac:dyDescent="0.25">
      <c r="A1081" s="1">
        <v>44039</v>
      </c>
      <c r="B1081" s="5">
        <f t="shared" si="112"/>
        <v>1708</v>
      </c>
      <c r="C1081" t="str">
        <f t="shared" si="113"/>
        <v>20.57K</v>
      </c>
      <c r="D1081" s="5">
        <f t="shared" si="114"/>
        <v>41.6</v>
      </c>
      <c r="E1081" s="5" t="str">
        <f t="shared" si="115"/>
        <v>377.71K</v>
      </c>
      <c r="F1081">
        <f t="shared" si="116"/>
        <v>33.049999999999997</v>
      </c>
      <c r="G1081" t="e">
        <f t="shared" si="117"/>
        <v>#N/A</v>
      </c>
      <c r="H1081">
        <f t="shared" si="118"/>
        <v>1550</v>
      </c>
    </row>
    <row r="1082" spans="1:8" x14ac:dyDescent="0.25">
      <c r="A1082" s="1">
        <v>44038</v>
      </c>
      <c r="B1082" s="5" t="e">
        <f t="shared" si="112"/>
        <v>#N/A</v>
      </c>
      <c r="C1082" t="e">
        <f t="shared" si="113"/>
        <v>#N/A</v>
      </c>
      <c r="D1082" s="5" t="e">
        <f t="shared" si="114"/>
        <v>#N/A</v>
      </c>
      <c r="E1082" s="5" t="e">
        <f t="shared" si="115"/>
        <v>#N/A</v>
      </c>
      <c r="F1082" t="e">
        <f t="shared" si="116"/>
        <v>#N/A</v>
      </c>
      <c r="G1082" t="e">
        <f t="shared" si="117"/>
        <v>#N/A</v>
      </c>
      <c r="H1082" t="e">
        <f t="shared" si="118"/>
        <v>#N/A</v>
      </c>
    </row>
    <row r="1083" spans="1:8" x14ac:dyDescent="0.25">
      <c r="A1083" s="1">
        <v>44037</v>
      </c>
      <c r="B1083" s="5" t="e">
        <f t="shared" si="112"/>
        <v>#N/A</v>
      </c>
      <c r="C1083" t="e">
        <f t="shared" si="113"/>
        <v>#N/A</v>
      </c>
      <c r="D1083" s="5" t="e">
        <f t="shared" si="114"/>
        <v>#N/A</v>
      </c>
      <c r="E1083" s="5" t="e">
        <f t="shared" si="115"/>
        <v>#N/A</v>
      </c>
      <c r="F1083" t="e">
        <f t="shared" si="116"/>
        <v>#N/A</v>
      </c>
      <c r="G1083" t="e">
        <f t="shared" si="117"/>
        <v>#N/A</v>
      </c>
      <c r="H1083" t="e">
        <f t="shared" si="118"/>
        <v>#N/A</v>
      </c>
    </row>
    <row r="1084" spans="1:8" x14ac:dyDescent="0.25">
      <c r="A1084" s="1">
        <v>44036</v>
      </c>
      <c r="B1084" s="5">
        <f t="shared" si="112"/>
        <v>1700</v>
      </c>
      <c r="C1084" t="str">
        <f t="shared" si="113"/>
        <v>35.96K</v>
      </c>
      <c r="D1084" s="5">
        <f t="shared" si="114"/>
        <v>41.29</v>
      </c>
      <c r="E1084" s="5" t="str">
        <f t="shared" si="115"/>
        <v>353.16K</v>
      </c>
      <c r="F1084">
        <f t="shared" si="116"/>
        <v>32.75</v>
      </c>
      <c r="G1084" t="e">
        <f t="shared" si="117"/>
        <v>#N/A</v>
      </c>
      <c r="H1084">
        <f t="shared" si="118"/>
        <v>1550</v>
      </c>
    </row>
    <row r="1085" spans="1:8" x14ac:dyDescent="0.25">
      <c r="A1085" s="1">
        <v>44035</v>
      </c>
      <c r="B1085" s="5">
        <f t="shared" si="112"/>
        <v>1701</v>
      </c>
      <c r="C1085" t="str">
        <f t="shared" si="113"/>
        <v>28.48K</v>
      </c>
      <c r="D1085" s="5">
        <f t="shared" si="114"/>
        <v>41.07</v>
      </c>
      <c r="E1085" s="5" t="str">
        <f t="shared" si="115"/>
        <v>389.41K</v>
      </c>
      <c r="F1085">
        <f t="shared" si="116"/>
        <v>32.85</v>
      </c>
      <c r="G1085" t="e">
        <f t="shared" si="117"/>
        <v>#N/A</v>
      </c>
      <c r="H1085">
        <f t="shared" si="118"/>
        <v>1550</v>
      </c>
    </row>
    <row r="1086" spans="1:8" x14ac:dyDescent="0.25">
      <c r="A1086" s="1">
        <v>44034</v>
      </c>
      <c r="B1086" s="5">
        <f t="shared" si="112"/>
        <v>1691</v>
      </c>
      <c r="C1086" t="str">
        <f t="shared" si="113"/>
        <v>35.74K</v>
      </c>
      <c r="D1086" s="5">
        <f t="shared" si="114"/>
        <v>41.9</v>
      </c>
      <c r="E1086" s="5" t="str">
        <f t="shared" si="115"/>
        <v>333.65K</v>
      </c>
      <c r="F1086">
        <f t="shared" si="116"/>
        <v>32.950000000000003</v>
      </c>
      <c r="G1086">
        <f t="shared" si="117"/>
        <v>36750</v>
      </c>
      <c r="H1086">
        <f t="shared" si="118"/>
        <v>1550</v>
      </c>
    </row>
    <row r="1087" spans="1:8" x14ac:dyDescent="0.25">
      <c r="A1087" s="1">
        <v>44033</v>
      </c>
      <c r="B1087" s="5">
        <f t="shared" si="112"/>
        <v>1696.5</v>
      </c>
      <c r="C1087" t="str">
        <f t="shared" si="113"/>
        <v>61.85K</v>
      </c>
      <c r="D1087" s="5">
        <f t="shared" si="114"/>
        <v>41.96</v>
      </c>
      <c r="E1087" s="5" t="str">
        <f t="shared" si="115"/>
        <v>25.62K</v>
      </c>
      <c r="F1087">
        <f t="shared" si="116"/>
        <v>33.049999999999997</v>
      </c>
      <c r="G1087" t="e">
        <f t="shared" si="117"/>
        <v>#N/A</v>
      </c>
      <c r="H1087">
        <f t="shared" si="118"/>
        <v>1550</v>
      </c>
    </row>
    <row r="1088" spans="1:8" x14ac:dyDescent="0.25">
      <c r="A1088" s="1">
        <v>44032</v>
      </c>
      <c r="B1088" s="5">
        <f t="shared" si="112"/>
        <v>1664.5</v>
      </c>
      <c r="C1088" t="str">
        <f t="shared" si="113"/>
        <v>29.32K</v>
      </c>
      <c r="D1088" s="5">
        <f t="shared" si="114"/>
        <v>40.81</v>
      </c>
      <c r="E1088" s="5" t="str">
        <f t="shared" si="115"/>
        <v>60.18K</v>
      </c>
      <c r="F1088">
        <f t="shared" si="116"/>
        <v>32.6</v>
      </c>
      <c r="G1088" t="e">
        <f t="shared" si="117"/>
        <v>#N/A</v>
      </c>
      <c r="H1088">
        <f t="shared" si="118"/>
        <v>1550</v>
      </c>
    </row>
    <row r="1089" spans="1:8" x14ac:dyDescent="0.25">
      <c r="A1089" s="1">
        <v>44031</v>
      </c>
      <c r="B1089" s="5" t="e">
        <f t="shared" si="112"/>
        <v>#N/A</v>
      </c>
      <c r="C1089" t="e">
        <f t="shared" si="113"/>
        <v>#N/A</v>
      </c>
      <c r="D1089" s="5" t="e">
        <f t="shared" si="114"/>
        <v>#N/A</v>
      </c>
      <c r="E1089" s="5" t="e">
        <f t="shared" si="115"/>
        <v>#N/A</v>
      </c>
      <c r="F1089" t="e">
        <f t="shared" si="116"/>
        <v>#N/A</v>
      </c>
      <c r="G1089" t="e">
        <f t="shared" si="117"/>
        <v>#N/A</v>
      </c>
      <c r="H1089" t="e">
        <f t="shared" si="118"/>
        <v>#N/A</v>
      </c>
    </row>
    <row r="1090" spans="1:8" x14ac:dyDescent="0.25">
      <c r="A1090" s="1">
        <v>44030</v>
      </c>
      <c r="B1090" s="5" t="e">
        <f t="shared" ref="B1090:B1153" si="119">VLOOKUP(A1090,data,2,FALSE)</f>
        <v>#N/A</v>
      </c>
      <c r="C1090" t="e">
        <f t="shared" ref="C1090:C1153" si="120">VLOOKUP(A1090,data,6,FALSE)</f>
        <v>#N/A</v>
      </c>
      <c r="D1090" s="5" t="e">
        <f t="shared" ref="D1090:D1153" si="121">VLOOKUP(A1090,data2,2,FALSE)</f>
        <v>#N/A</v>
      </c>
      <c r="E1090" s="5" t="e">
        <f t="shared" ref="E1090:E1153" si="122">VLOOKUP(A1090,data2,6,FALSE)</f>
        <v>#N/A</v>
      </c>
      <c r="F1090" t="e">
        <f t="shared" ref="F1090:F1153" si="123">VLOOKUP(A1090,data3,2,FALSE)</f>
        <v>#N/A</v>
      </c>
      <c r="G1090" t="e">
        <f t="shared" ref="G1090:G1153" si="124">VLOOKUP(A1090,data4,2,FALSE)</f>
        <v>#N/A</v>
      </c>
      <c r="H1090" t="e">
        <f t="shared" ref="H1090:H1153" si="125">VLOOKUP(A1090,data5,2,FALSE)</f>
        <v>#N/A</v>
      </c>
    </row>
    <row r="1091" spans="1:8" x14ac:dyDescent="0.25">
      <c r="A1091" s="1">
        <v>44029</v>
      </c>
      <c r="B1091" s="5">
        <f t="shared" si="119"/>
        <v>1661.5</v>
      </c>
      <c r="C1091" t="str">
        <f t="shared" si="120"/>
        <v>27.50K</v>
      </c>
      <c r="D1091" s="5">
        <f t="shared" si="121"/>
        <v>40.590000000000003</v>
      </c>
      <c r="E1091" s="5" t="str">
        <f t="shared" si="122"/>
        <v>88.22K</v>
      </c>
      <c r="F1091">
        <f t="shared" si="123"/>
        <v>32.6</v>
      </c>
      <c r="G1091" t="e">
        <f t="shared" si="124"/>
        <v>#N/A</v>
      </c>
      <c r="H1091">
        <f t="shared" si="125"/>
        <v>1650</v>
      </c>
    </row>
    <row r="1092" spans="1:8" x14ac:dyDescent="0.25">
      <c r="A1092" s="1">
        <v>44028</v>
      </c>
      <c r="B1092" s="5">
        <f t="shared" si="119"/>
        <v>1670.5</v>
      </c>
      <c r="C1092" t="str">
        <f t="shared" si="120"/>
        <v>43.58K</v>
      </c>
      <c r="D1092" s="5">
        <f t="shared" si="121"/>
        <v>40.75</v>
      </c>
      <c r="E1092" s="5" t="str">
        <f t="shared" si="122"/>
        <v>200.10K</v>
      </c>
      <c r="F1092">
        <f t="shared" si="123"/>
        <v>33.049999999999997</v>
      </c>
      <c r="G1092" t="e">
        <f t="shared" si="124"/>
        <v>#N/A</v>
      </c>
      <c r="H1092">
        <f t="shared" si="125"/>
        <v>1650</v>
      </c>
    </row>
    <row r="1093" spans="1:8" x14ac:dyDescent="0.25">
      <c r="A1093" s="1">
        <v>44027</v>
      </c>
      <c r="B1093" s="5">
        <f t="shared" si="119"/>
        <v>1683.5</v>
      </c>
      <c r="C1093" t="str">
        <f t="shared" si="120"/>
        <v>32.62K</v>
      </c>
      <c r="D1093" s="5">
        <f t="shared" si="121"/>
        <v>41.2</v>
      </c>
      <c r="E1093" s="5" t="str">
        <f t="shared" si="122"/>
        <v>352.54K</v>
      </c>
      <c r="F1093">
        <f t="shared" si="123"/>
        <v>32.25</v>
      </c>
      <c r="G1093">
        <f t="shared" si="124"/>
        <v>36250</v>
      </c>
      <c r="H1093">
        <f t="shared" si="125"/>
        <v>1650</v>
      </c>
    </row>
    <row r="1094" spans="1:8" x14ac:dyDescent="0.25">
      <c r="A1094" s="1">
        <v>44026</v>
      </c>
      <c r="B1094" s="5">
        <f t="shared" si="119"/>
        <v>1688.5</v>
      </c>
      <c r="C1094" t="str">
        <f t="shared" si="120"/>
        <v>39.42K</v>
      </c>
      <c r="D1094" s="5">
        <f t="shared" si="121"/>
        <v>40.29</v>
      </c>
      <c r="E1094" s="5" t="str">
        <f t="shared" si="122"/>
        <v>426.97K</v>
      </c>
      <c r="F1094">
        <f t="shared" si="123"/>
        <v>32.200000000000003</v>
      </c>
      <c r="G1094" t="e">
        <f t="shared" si="124"/>
        <v>#N/A</v>
      </c>
      <c r="H1094">
        <f t="shared" si="125"/>
        <v>1500</v>
      </c>
    </row>
    <row r="1095" spans="1:8" x14ac:dyDescent="0.25">
      <c r="A1095" s="1">
        <v>44025</v>
      </c>
      <c r="B1095" s="5">
        <f t="shared" si="119"/>
        <v>1690</v>
      </c>
      <c r="C1095" t="str">
        <f t="shared" si="120"/>
        <v>58.30K</v>
      </c>
      <c r="D1095" s="5">
        <f t="shared" si="121"/>
        <v>40.1</v>
      </c>
      <c r="E1095" s="5" t="str">
        <f t="shared" si="122"/>
        <v>370.72K</v>
      </c>
      <c r="F1095">
        <f t="shared" si="123"/>
        <v>31</v>
      </c>
      <c r="G1095" t="e">
        <f t="shared" si="124"/>
        <v>#N/A</v>
      </c>
      <c r="H1095">
        <f t="shared" si="125"/>
        <v>1500</v>
      </c>
    </row>
    <row r="1096" spans="1:8" x14ac:dyDescent="0.25">
      <c r="A1096" s="1">
        <v>44024</v>
      </c>
      <c r="B1096" s="5" t="e">
        <f t="shared" si="119"/>
        <v>#N/A</v>
      </c>
      <c r="C1096" t="e">
        <f t="shared" si="120"/>
        <v>#N/A</v>
      </c>
      <c r="D1096" s="5" t="e">
        <f t="shared" si="121"/>
        <v>#N/A</v>
      </c>
      <c r="E1096" s="5" t="e">
        <f t="shared" si="122"/>
        <v>#N/A</v>
      </c>
      <c r="F1096" t="e">
        <f t="shared" si="123"/>
        <v>#N/A</v>
      </c>
      <c r="G1096" t="e">
        <f t="shared" si="124"/>
        <v>#N/A</v>
      </c>
      <c r="H1096" t="e">
        <f t="shared" si="125"/>
        <v>#N/A</v>
      </c>
    </row>
    <row r="1097" spans="1:8" x14ac:dyDescent="0.25">
      <c r="A1097" s="1">
        <v>44023</v>
      </c>
      <c r="B1097" s="5" t="e">
        <f t="shared" si="119"/>
        <v>#N/A</v>
      </c>
      <c r="C1097" t="e">
        <f t="shared" si="120"/>
        <v>#N/A</v>
      </c>
      <c r="D1097" s="5" t="e">
        <f t="shared" si="121"/>
        <v>#N/A</v>
      </c>
      <c r="E1097" s="5" t="e">
        <f t="shared" si="122"/>
        <v>#N/A</v>
      </c>
      <c r="F1097" t="e">
        <f t="shared" si="123"/>
        <v>#N/A</v>
      </c>
      <c r="G1097" t="e">
        <f t="shared" si="124"/>
        <v>#N/A</v>
      </c>
      <c r="H1097" t="e">
        <f t="shared" si="125"/>
        <v>#N/A</v>
      </c>
    </row>
    <row r="1098" spans="1:8" x14ac:dyDescent="0.25">
      <c r="A1098" s="1">
        <v>44022</v>
      </c>
      <c r="B1098" s="5">
        <f t="shared" si="119"/>
        <v>1688.5</v>
      </c>
      <c r="C1098" t="str">
        <f t="shared" si="120"/>
        <v>44.11K</v>
      </c>
      <c r="D1098" s="5">
        <f t="shared" si="121"/>
        <v>40.549999999999997</v>
      </c>
      <c r="E1098" s="5" t="str">
        <f t="shared" si="122"/>
        <v>393.15K</v>
      </c>
      <c r="F1098" t="e">
        <f t="shared" si="123"/>
        <v>#N/A</v>
      </c>
      <c r="G1098" t="e">
        <f t="shared" si="124"/>
        <v>#N/A</v>
      </c>
      <c r="H1098">
        <f t="shared" si="125"/>
        <v>1500</v>
      </c>
    </row>
    <row r="1099" spans="1:8" x14ac:dyDescent="0.25">
      <c r="A1099" s="1">
        <v>44021</v>
      </c>
      <c r="B1099" s="5">
        <f t="shared" si="119"/>
        <v>1664</v>
      </c>
      <c r="C1099" t="str">
        <f t="shared" si="120"/>
        <v>56.37K</v>
      </c>
      <c r="D1099" s="5">
        <f t="shared" si="121"/>
        <v>39.619999999999997</v>
      </c>
      <c r="E1099" s="5" t="str">
        <f t="shared" si="122"/>
        <v>367.39K</v>
      </c>
      <c r="F1099">
        <f t="shared" si="123"/>
        <v>31</v>
      </c>
      <c r="G1099" t="e">
        <f t="shared" si="124"/>
        <v>#N/A</v>
      </c>
      <c r="H1099">
        <f t="shared" si="125"/>
        <v>1500</v>
      </c>
    </row>
    <row r="1100" spans="1:8" x14ac:dyDescent="0.25">
      <c r="A1100" s="1">
        <v>44020</v>
      </c>
      <c r="B1100" s="5">
        <f t="shared" si="119"/>
        <v>1665</v>
      </c>
      <c r="C1100" t="str">
        <f t="shared" si="120"/>
        <v>55.11K</v>
      </c>
      <c r="D1100" s="5">
        <f t="shared" si="121"/>
        <v>40.9</v>
      </c>
      <c r="E1100" s="5" t="str">
        <f t="shared" si="122"/>
        <v>286.74K</v>
      </c>
      <c r="F1100">
        <f t="shared" si="123"/>
        <v>31.4</v>
      </c>
      <c r="G1100">
        <f t="shared" si="124"/>
        <v>35750</v>
      </c>
      <c r="H1100">
        <f t="shared" si="125"/>
        <v>1525</v>
      </c>
    </row>
    <row r="1101" spans="1:8" x14ac:dyDescent="0.25">
      <c r="A1101" s="1">
        <v>44019</v>
      </c>
      <c r="B1101" s="5">
        <f t="shared" si="119"/>
        <v>1634</v>
      </c>
      <c r="C1101" t="str">
        <f t="shared" si="120"/>
        <v>32.25K</v>
      </c>
      <c r="D1101" s="5">
        <f t="shared" si="121"/>
        <v>40.619999999999997</v>
      </c>
      <c r="E1101" s="5" t="str">
        <f t="shared" si="122"/>
        <v>256.60K</v>
      </c>
      <c r="F1101">
        <f t="shared" si="123"/>
        <v>30.9</v>
      </c>
      <c r="G1101" t="e">
        <f t="shared" si="124"/>
        <v>#N/A</v>
      </c>
      <c r="H1101">
        <f t="shared" si="125"/>
        <v>1525</v>
      </c>
    </row>
    <row r="1102" spans="1:8" x14ac:dyDescent="0.25">
      <c r="A1102" s="1">
        <v>44018</v>
      </c>
      <c r="B1102" s="5">
        <f t="shared" si="119"/>
        <v>1634.5</v>
      </c>
      <c r="C1102" t="str">
        <f t="shared" si="120"/>
        <v>33.66K</v>
      </c>
      <c r="D1102" s="5">
        <f t="shared" si="121"/>
        <v>40.630000000000003</v>
      </c>
      <c r="E1102" s="5" t="str">
        <f t="shared" si="122"/>
        <v>373.24K</v>
      </c>
      <c r="F1102">
        <f t="shared" si="123"/>
        <v>30.85</v>
      </c>
      <c r="G1102" t="e">
        <f t="shared" si="124"/>
        <v>#N/A</v>
      </c>
      <c r="H1102">
        <f t="shared" si="125"/>
        <v>1525</v>
      </c>
    </row>
    <row r="1103" spans="1:8" x14ac:dyDescent="0.25">
      <c r="A1103" s="1">
        <v>44017</v>
      </c>
      <c r="B1103" s="5" t="e">
        <f t="shared" si="119"/>
        <v>#N/A</v>
      </c>
      <c r="C1103" t="e">
        <f t="shared" si="120"/>
        <v>#N/A</v>
      </c>
      <c r="D1103" s="5" t="e">
        <f t="shared" si="121"/>
        <v>#N/A</v>
      </c>
      <c r="E1103" s="5" t="e">
        <f t="shared" si="122"/>
        <v>#N/A</v>
      </c>
      <c r="F1103" t="e">
        <f t="shared" si="123"/>
        <v>#N/A</v>
      </c>
      <c r="G1103" t="e">
        <f t="shared" si="124"/>
        <v>#N/A</v>
      </c>
      <c r="H1103" t="e">
        <f t="shared" si="125"/>
        <v>#N/A</v>
      </c>
    </row>
    <row r="1104" spans="1:8" x14ac:dyDescent="0.25">
      <c r="A1104" s="1">
        <v>44016</v>
      </c>
      <c r="B1104" s="5" t="e">
        <f t="shared" si="119"/>
        <v>#N/A</v>
      </c>
      <c r="C1104" t="e">
        <f t="shared" si="120"/>
        <v>#N/A</v>
      </c>
      <c r="D1104" s="5" t="e">
        <f t="shared" si="121"/>
        <v>#N/A</v>
      </c>
      <c r="E1104" s="5" t="e">
        <f t="shared" si="122"/>
        <v>#N/A</v>
      </c>
      <c r="F1104" t="e">
        <f t="shared" si="123"/>
        <v>#N/A</v>
      </c>
      <c r="G1104" t="e">
        <f t="shared" si="124"/>
        <v>#N/A</v>
      </c>
      <c r="H1104" t="e">
        <f t="shared" si="125"/>
        <v>#N/A</v>
      </c>
    </row>
    <row r="1105" spans="1:8" x14ac:dyDescent="0.25">
      <c r="A1105" s="1">
        <v>44015</v>
      </c>
      <c r="B1105" s="5">
        <f t="shared" si="119"/>
        <v>1614</v>
      </c>
      <c r="C1105" t="str">
        <f t="shared" si="120"/>
        <v>26.76K</v>
      </c>
      <c r="D1105" s="5">
        <f t="shared" si="121"/>
        <v>40.28</v>
      </c>
      <c r="E1105" s="5">
        <f t="shared" si="122"/>
        <v>0</v>
      </c>
      <c r="F1105">
        <f t="shared" si="123"/>
        <v>30.85</v>
      </c>
      <c r="G1105" t="e">
        <f t="shared" si="124"/>
        <v>#N/A</v>
      </c>
      <c r="H1105">
        <f t="shared" si="125"/>
        <v>1525</v>
      </c>
    </row>
    <row r="1106" spans="1:8" x14ac:dyDescent="0.25">
      <c r="A1106" s="1">
        <v>44014</v>
      </c>
      <c r="B1106" s="5">
        <f t="shared" si="119"/>
        <v>1621</v>
      </c>
      <c r="C1106" t="str">
        <f t="shared" si="120"/>
        <v>227.09K</v>
      </c>
      <c r="D1106" s="5">
        <f t="shared" si="121"/>
        <v>40.65</v>
      </c>
      <c r="E1106" s="5" t="str">
        <f t="shared" si="122"/>
        <v>347.10K</v>
      </c>
      <c r="F1106">
        <f t="shared" si="123"/>
        <v>30.75</v>
      </c>
      <c r="G1106" t="e">
        <f t="shared" si="124"/>
        <v>#N/A</v>
      </c>
      <c r="H1106">
        <f t="shared" si="125"/>
        <v>1525</v>
      </c>
    </row>
    <row r="1107" spans="1:8" x14ac:dyDescent="0.25">
      <c r="A1107" s="1">
        <v>44013</v>
      </c>
      <c r="B1107" s="5">
        <f t="shared" si="119"/>
        <v>1621</v>
      </c>
      <c r="C1107" t="str">
        <f t="shared" si="120"/>
        <v>260.05K</v>
      </c>
      <c r="D1107" s="5">
        <f t="shared" si="121"/>
        <v>39.82</v>
      </c>
      <c r="E1107" s="5" t="str">
        <f t="shared" si="122"/>
        <v>407.17K</v>
      </c>
      <c r="F1107">
        <f t="shared" si="123"/>
        <v>30.7</v>
      </c>
      <c r="G1107">
        <f t="shared" si="124"/>
        <v>35750</v>
      </c>
      <c r="H1107">
        <f t="shared" si="125"/>
        <v>1525</v>
      </c>
    </row>
    <row r="1108" spans="1:8" x14ac:dyDescent="0.25">
      <c r="A1108" s="1">
        <v>44012</v>
      </c>
      <c r="B1108" s="5">
        <f t="shared" si="119"/>
        <v>1619.5</v>
      </c>
      <c r="C1108" t="str">
        <f t="shared" si="120"/>
        <v>192.48K</v>
      </c>
      <c r="D1108" s="5">
        <f t="shared" si="121"/>
        <v>39.270000000000003</v>
      </c>
      <c r="E1108" s="5" t="str">
        <f t="shared" si="122"/>
        <v>370.06K</v>
      </c>
      <c r="F1108">
        <f t="shared" si="123"/>
        <v>30.55</v>
      </c>
      <c r="G1108" t="e">
        <f t="shared" si="124"/>
        <v>#N/A</v>
      </c>
      <c r="H1108">
        <f t="shared" si="125"/>
        <v>1350</v>
      </c>
    </row>
    <row r="1109" spans="1:8" x14ac:dyDescent="0.25">
      <c r="A1109" s="1">
        <v>44011</v>
      </c>
      <c r="B1109" s="5">
        <f t="shared" si="119"/>
        <v>1609</v>
      </c>
      <c r="C1109" t="str">
        <f t="shared" si="120"/>
        <v>155.59K</v>
      </c>
      <c r="D1109" s="5">
        <f t="shared" si="121"/>
        <v>39.700000000000003</v>
      </c>
      <c r="E1109" s="5" t="str">
        <f t="shared" si="122"/>
        <v>343.91K</v>
      </c>
      <c r="F1109">
        <f t="shared" si="123"/>
        <v>31.15</v>
      </c>
      <c r="G1109" t="e">
        <f t="shared" si="124"/>
        <v>#N/A</v>
      </c>
      <c r="H1109">
        <f t="shared" si="125"/>
        <v>1350</v>
      </c>
    </row>
    <row r="1110" spans="1:8" x14ac:dyDescent="0.25">
      <c r="A1110" s="1">
        <v>44010</v>
      </c>
      <c r="B1110" s="5" t="e">
        <f t="shared" si="119"/>
        <v>#N/A</v>
      </c>
      <c r="C1110" t="e">
        <f t="shared" si="120"/>
        <v>#N/A</v>
      </c>
      <c r="D1110" s="5" t="e">
        <f t="shared" si="121"/>
        <v>#N/A</v>
      </c>
      <c r="E1110" s="5" t="e">
        <f t="shared" si="122"/>
        <v>#N/A</v>
      </c>
      <c r="F1110" t="e">
        <f t="shared" si="123"/>
        <v>#N/A</v>
      </c>
      <c r="G1110" t="e">
        <f t="shared" si="124"/>
        <v>#N/A</v>
      </c>
      <c r="H1110" t="e">
        <f t="shared" si="125"/>
        <v>#N/A</v>
      </c>
    </row>
    <row r="1111" spans="1:8" x14ac:dyDescent="0.25">
      <c r="A1111" s="1">
        <v>44009</v>
      </c>
      <c r="B1111" s="5" t="e">
        <f t="shared" si="119"/>
        <v>#N/A</v>
      </c>
      <c r="C1111" t="e">
        <f t="shared" si="120"/>
        <v>#N/A</v>
      </c>
      <c r="D1111" s="5" t="e">
        <f t="shared" si="121"/>
        <v>#N/A</v>
      </c>
      <c r="E1111" s="5" t="e">
        <f t="shared" si="122"/>
        <v>#N/A</v>
      </c>
      <c r="F1111" t="e">
        <f t="shared" si="123"/>
        <v>#N/A</v>
      </c>
      <c r="G1111" t="e">
        <f t="shared" si="124"/>
        <v>#N/A</v>
      </c>
      <c r="H1111" t="e">
        <f t="shared" si="125"/>
        <v>#N/A</v>
      </c>
    </row>
    <row r="1112" spans="1:8" x14ac:dyDescent="0.25">
      <c r="A1112" s="1">
        <v>44008</v>
      </c>
      <c r="B1112" s="5">
        <f t="shared" si="119"/>
        <v>1601.5</v>
      </c>
      <c r="C1112" t="str">
        <f t="shared" si="120"/>
        <v>205.52K</v>
      </c>
      <c r="D1112" s="5">
        <f t="shared" si="121"/>
        <v>38.49</v>
      </c>
      <c r="E1112" s="5" t="str">
        <f t="shared" si="122"/>
        <v>356.71K</v>
      </c>
      <c r="F1112">
        <f t="shared" si="123"/>
        <v>31.25</v>
      </c>
      <c r="G1112" t="e">
        <f t="shared" si="124"/>
        <v>#N/A</v>
      </c>
      <c r="H1112">
        <f t="shared" si="125"/>
        <v>1350</v>
      </c>
    </row>
    <row r="1113" spans="1:8" x14ac:dyDescent="0.25">
      <c r="A1113" s="1">
        <v>44007</v>
      </c>
      <c r="B1113" s="5">
        <f t="shared" si="119"/>
        <v>1570</v>
      </c>
      <c r="C1113" t="str">
        <f t="shared" si="120"/>
        <v>149.62K</v>
      </c>
      <c r="D1113" s="5">
        <f t="shared" si="121"/>
        <v>38.72</v>
      </c>
      <c r="E1113" s="5" t="str">
        <f t="shared" si="122"/>
        <v>451.64K</v>
      </c>
      <c r="F1113">
        <f t="shared" si="123"/>
        <v>31.35</v>
      </c>
      <c r="G1113" t="e">
        <f t="shared" si="124"/>
        <v>#N/A</v>
      </c>
      <c r="H1113">
        <f t="shared" si="125"/>
        <v>1350</v>
      </c>
    </row>
    <row r="1114" spans="1:8" x14ac:dyDescent="0.25">
      <c r="A1114" s="1">
        <v>44006</v>
      </c>
      <c r="B1114" s="5">
        <f t="shared" si="119"/>
        <v>1576</v>
      </c>
      <c r="C1114" t="str">
        <f t="shared" si="120"/>
        <v>126.81K</v>
      </c>
      <c r="D1114" s="5">
        <f t="shared" si="121"/>
        <v>38.01</v>
      </c>
      <c r="E1114" s="5" t="str">
        <f t="shared" si="122"/>
        <v>499.49K</v>
      </c>
      <c r="F1114">
        <f t="shared" si="123"/>
        <v>31.55</v>
      </c>
      <c r="G1114">
        <f t="shared" si="124"/>
        <v>35500</v>
      </c>
      <c r="H1114">
        <f t="shared" si="125"/>
        <v>1350</v>
      </c>
    </row>
    <row r="1115" spans="1:8" x14ac:dyDescent="0.25">
      <c r="A1115" s="1">
        <v>44005</v>
      </c>
      <c r="B1115" s="5">
        <f t="shared" si="119"/>
        <v>1595</v>
      </c>
      <c r="C1115" t="str">
        <f t="shared" si="120"/>
        <v>125.42K</v>
      </c>
      <c r="D1115" s="5">
        <f t="shared" si="121"/>
        <v>40.369999999999997</v>
      </c>
      <c r="E1115" s="5" t="str">
        <f t="shared" si="122"/>
        <v>368.73K</v>
      </c>
      <c r="F1115">
        <f t="shared" si="123"/>
        <v>31.1</v>
      </c>
      <c r="G1115" t="e">
        <f t="shared" si="124"/>
        <v>#N/A</v>
      </c>
      <c r="H1115">
        <f t="shared" si="125"/>
        <v>1350</v>
      </c>
    </row>
    <row r="1116" spans="1:8" x14ac:dyDescent="0.25">
      <c r="A1116" s="1">
        <v>44004</v>
      </c>
      <c r="B1116" s="5">
        <f t="shared" si="119"/>
        <v>1603</v>
      </c>
      <c r="C1116" t="str">
        <f t="shared" si="120"/>
        <v>129.27K</v>
      </c>
      <c r="D1116" s="5">
        <f t="shared" si="121"/>
        <v>40.46</v>
      </c>
      <c r="E1116" s="5" t="str">
        <f t="shared" si="122"/>
        <v>29.89K</v>
      </c>
      <c r="F1116">
        <f t="shared" si="123"/>
        <v>31.6</v>
      </c>
      <c r="G1116" t="e">
        <f t="shared" si="124"/>
        <v>#N/A</v>
      </c>
      <c r="H1116">
        <f t="shared" si="125"/>
        <v>1375</v>
      </c>
    </row>
    <row r="1117" spans="1:8" x14ac:dyDescent="0.25">
      <c r="A1117" s="1">
        <v>44003</v>
      </c>
      <c r="B1117" s="5" t="e">
        <f t="shared" si="119"/>
        <v>#N/A</v>
      </c>
      <c r="C1117" t="e">
        <f t="shared" si="120"/>
        <v>#N/A</v>
      </c>
      <c r="D1117" s="5" t="e">
        <f t="shared" si="121"/>
        <v>#N/A</v>
      </c>
      <c r="E1117" s="5" t="e">
        <f t="shared" si="122"/>
        <v>#N/A</v>
      </c>
      <c r="F1117" t="e">
        <f t="shared" si="123"/>
        <v>#N/A</v>
      </c>
      <c r="G1117" t="e">
        <f t="shared" si="124"/>
        <v>#N/A</v>
      </c>
      <c r="H1117" t="e">
        <f t="shared" si="125"/>
        <v>#N/A</v>
      </c>
    </row>
    <row r="1118" spans="1:8" x14ac:dyDescent="0.25">
      <c r="A1118" s="1">
        <v>44002</v>
      </c>
      <c r="B1118" s="5" t="e">
        <f t="shared" si="119"/>
        <v>#N/A</v>
      </c>
      <c r="C1118" t="e">
        <f t="shared" si="120"/>
        <v>#N/A</v>
      </c>
      <c r="D1118" s="5" t="e">
        <f t="shared" si="121"/>
        <v>#N/A</v>
      </c>
      <c r="E1118" s="5" t="e">
        <f t="shared" si="122"/>
        <v>#N/A</v>
      </c>
      <c r="F1118" t="e">
        <f t="shared" si="123"/>
        <v>#N/A</v>
      </c>
      <c r="G1118" t="e">
        <f t="shared" si="124"/>
        <v>#N/A</v>
      </c>
      <c r="H1118" t="e">
        <f t="shared" si="125"/>
        <v>#N/A</v>
      </c>
    </row>
    <row r="1119" spans="1:8" x14ac:dyDescent="0.25">
      <c r="A1119" s="1">
        <v>44001</v>
      </c>
      <c r="B1119" s="5">
        <f t="shared" si="119"/>
        <v>1592</v>
      </c>
      <c r="C1119" t="str">
        <f t="shared" si="120"/>
        <v>151.59K</v>
      </c>
      <c r="D1119" s="5">
        <f t="shared" si="121"/>
        <v>39.75</v>
      </c>
      <c r="E1119" s="5" t="str">
        <f t="shared" si="122"/>
        <v>64.11K</v>
      </c>
      <c r="F1119">
        <f t="shared" si="123"/>
        <v>31.2</v>
      </c>
      <c r="G1119" t="e">
        <f t="shared" si="124"/>
        <v>#N/A</v>
      </c>
      <c r="H1119">
        <f t="shared" si="125"/>
        <v>1375</v>
      </c>
    </row>
    <row r="1120" spans="1:8" x14ac:dyDescent="0.25">
      <c r="A1120" s="1">
        <v>44000</v>
      </c>
      <c r="B1120" s="5">
        <f t="shared" si="119"/>
        <v>1606.5</v>
      </c>
      <c r="C1120" t="str">
        <f t="shared" si="120"/>
        <v>149.77K</v>
      </c>
      <c r="D1120" s="5">
        <f t="shared" si="121"/>
        <v>38.840000000000003</v>
      </c>
      <c r="E1120" s="5" t="str">
        <f t="shared" si="122"/>
        <v>113.38K</v>
      </c>
      <c r="F1120">
        <f t="shared" si="123"/>
        <v>31.35</v>
      </c>
      <c r="G1120" t="e">
        <f t="shared" si="124"/>
        <v>#N/A</v>
      </c>
      <c r="H1120">
        <f t="shared" si="125"/>
        <v>1375</v>
      </c>
    </row>
    <row r="1121" spans="1:8" x14ac:dyDescent="0.25">
      <c r="A1121" s="1">
        <v>43999</v>
      </c>
      <c r="B1121" s="5">
        <f t="shared" si="119"/>
        <v>1607.5</v>
      </c>
      <c r="C1121" t="str">
        <f t="shared" si="120"/>
        <v>168.67K</v>
      </c>
      <c r="D1121" s="5">
        <f t="shared" si="121"/>
        <v>37.96</v>
      </c>
      <c r="E1121" s="5" t="str">
        <f t="shared" si="122"/>
        <v>239.52K</v>
      </c>
      <c r="F1121">
        <f t="shared" si="123"/>
        <v>31.35</v>
      </c>
      <c r="G1121">
        <f t="shared" si="124"/>
        <v>35500</v>
      </c>
      <c r="H1121">
        <f t="shared" si="125"/>
        <v>1400</v>
      </c>
    </row>
    <row r="1122" spans="1:8" x14ac:dyDescent="0.25">
      <c r="A1122" s="1">
        <v>43998</v>
      </c>
      <c r="B1122" s="5">
        <f t="shared" si="119"/>
        <v>1597.5</v>
      </c>
      <c r="C1122" t="str">
        <f t="shared" si="120"/>
        <v>224.95K</v>
      </c>
      <c r="D1122" s="5">
        <f t="shared" si="121"/>
        <v>38.380000000000003</v>
      </c>
      <c r="E1122" s="5" t="str">
        <f t="shared" si="122"/>
        <v>366.32K</v>
      </c>
      <c r="F1122">
        <f t="shared" si="123"/>
        <v>31</v>
      </c>
      <c r="G1122" t="e">
        <f t="shared" si="124"/>
        <v>#N/A</v>
      </c>
      <c r="H1122">
        <f t="shared" si="125"/>
        <v>1400</v>
      </c>
    </row>
    <row r="1123" spans="1:8" x14ac:dyDescent="0.25">
      <c r="A1123" s="1">
        <v>43997</v>
      </c>
      <c r="B1123" s="5">
        <f t="shared" si="119"/>
        <v>1577</v>
      </c>
      <c r="C1123" t="str">
        <f t="shared" si="120"/>
        <v>318.71K</v>
      </c>
      <c r="D1123" s="5">
        <f t="shared" si="121"/>
        <v>37.119999999999997</v>
      </c>
      <c r="E1123" s="5" t="str">
        <f t="shared" si="122"/>
        <v>387.55K</v>
      </c>
      <c r="F1123">
        <f t="shared" si="123"/>
        <v>31.65</v>
      </c>
      <c r="G1123" t="e">
        <f t="shared" si="124"/>
        <v>#N/A</v>
      </c>
      <c r="H1123">
        <f t="shared" si="125"/>
        <v>1400</v>
      </c>
    </row>
    <row r="1124" spans="1:8" x14ac:dyDescent="0.25">
      <c r="A1124" s="1">
        <v>43996</v>
      </c>
      <c r="B1124" s="5" t="e">
        <f t="shared" si="119"/>
        <v>#N/A</v>
      </c>
      <c r="C1124" t="e">
        <f t="shared" si="120"/>
        <v>#N/A</v>
      </c>
      <c r="D1124" s="5" t="e">
        <f t="shared" si="121"/>
        <v>#N/A</v>
      </c>
      <c r="E1124" s="5" t="e">
        <f t="shared" si="122"/>
        <v>#N/A</v>
      </c>
      <c r="F1124" t="e">
        <f t="shared" si="123"/>
        <v>#N/A</v>
      </c>
      <c r="G1124" t="e">
        <f t="shared" si="124"/>
        <v>#N/A</v>
      </c>
      <c r="H1124" t="e">
        <f t="shared" si="125"/>
        <v>#N/A</v>
      </c>
    </row>
    <row r="1125" spans="1:8" x14ac:dyDescent="0.25">
      <c r="A1125" s="1">
        <v>43995</v>
      </c>
      <c r="B1125" s="5" t="e">
        <f t="shared" si="119"/>
        <v>#N/A</v>
      </c>
      <c r="C1125" t="e">
        <f t="shared" si="120"/>
        <v>#N/A</v>
      </c>
      <c r="D1125" s="5" t="e">
        <f t="shared" si="121"/>
        <v>#N/A</v>
      </c>
      <c r="E1125" s="5" t="e">
        <f t="shared" si="122"/>
        <v>#N/A</v>
      </c>
      <c r="F1125" t="e">
        <f t="shared" si="123"/>
        <v>#N/A</v>
      </c>
      <c r="G1125" t="e">
        <f t="shared" si="124"/>
        <v>#N/A</v>
      </c>
      <c r="H1125" t="e">
        <f t="shared" si="125"/>
        <v>#N/A</v>
      </c>
    </row>
    <row r="1126" spans="1:8" x14ac:dyDescent="0.25">
      <c r="A1126" s="1">
        <v>43994</v>
      </c>
      <c r="B1126" s="5">
        <f t="shared" si="119"/>
        <v>1585</v>
      </c>
      <c r="C1126" t="str">
        <f t="shared" si="120"/>
        <v>341.46K</v>
      </c>
      <c r="D1126" s="5">
        <f t="shared" si="121"/>
        <v>36.26</v>
      </c>
      <c r="E1126" s="5" t="str">
        <f t="shared" si="122"/>
        <v>406.51K</v>
      </c>
      <c r="F1126">
        <f t="shared" si="123"/>
        <v>31.65</v>
      </c>
      <c r="G1126" t="e">
        <f t="shared" si="124"/>
        <v>#N/A</v>
      </c>
      <c r="H1126">
        <f t="shared" si="125"/>
        <v>1400</v>
      </c>
    </row>
    <row r="1127" spans="1:8" x14ac:dyDescent="0.25">
      <c r="A1127" s="1">
        <v>43993</v>
      </c>
      <c r="B1127" s="5">
        <f t="shared" si="119"/>
        <v>1601.5</v>
      </c>
      <c r="C1127" t="str">
        <f t="shared" si="120"/>
        <v>324.18K</v>
      </c>
      <c r="D1127" s="5">
        <f t="shared" si="121"/>
        <v>36.340000000000003</v>
      </c>
      <c r="E1127" s="5" t="str">
        <f t="shared" si="122"/>
        <v>513.91K</v>
      </c>
      <c r="F1127">
        <f t="shared" si="123"/>
        <v>31.7</v>
      </c>
      <c r="G1127" t="e">
        <f t="shared" si="124"/>
        <v>#N/A</v>
      </c>
      <c r="H1127">
        <f t="shared" si="125"/>
        <v>1425</v>
      </c>
    </row>
    <row r="1128" spans="1:8" x14ac:dyDescent="0.25">
      <c r="A1128" s="1">
        <v>43992</v>
      </c>
      <c r="B1128" s="5">
        <f t="shared" si="119"/>
        <v>1627.5</v>
      </c>
      <c r="C1128" t="str">
        <f t="shared" si="120"/>
        <v>320.33K</v>
      </c>
      <c r="D1128" s="5">
        <f t="shared" si="121"/>
        <v>39.6</v>
      </c>
      <c r="E1128" s="5" t="str">
        <f t="shared" si="122"/>
        <v>385.87K</v>
      </c>
      <c r="F1128">
        <f t="shared" si="123"/>
        <v>33.549999999999997</v>
      </c>
      <c r="G1128">
        <f t="shared" si="124"/>
        <v>35500</v>
      </c>
      <c r="H1128">
        <f t="shared" si="125"/>
        <v>1425</v>
      </c>
    </row>
    <row r="1129" spans="1:8" x14ac:dyDescent="0.25">
      <c r="A1129" s="1">
        <v>43991</v>
      </c>
      <c r="B1129" s="5">
        <f t="shared" si="119"/>
        <v>1605.5</v>
      </c>
      <c r="C1129" t="str">
        <f t="shared" si="120"/>
        <v>306.61K</v>
      </c>
      <c r="D1129" s="5">
        <f t="shared" si="121"/>
        <v>38.94</v>
      </c>
      <c r="E1129" s="5" t="str">
        <f t="shared" si="122"/>
        <v>396.03K</v>
      </c>
      <c r="F1129">
        <f t="shared" si="123"/>
        <v>33.75</v>
      </c>
      <c r="G1129" t="e">
        <f t="shared" si="124"/>
        <v>#N/A</v>
      </c>
      <c r="H1129">
        <f t="shared" si="125"/>
        <v>1425</v>
      </c>
    </row>
    <row r="1130" spans="1:8" x14ac:dyDescent="0.25">
      <c r="A1130" s="1">
        <v>43990</v>
      </c>
      <c r="B1130" s="5">
        <f t="shared" si="119"/>
        <v>1605</v>
      </c>
      <c r="C1130" t="str">
        <f t="shared" si="120"/>
        <v>286.96K</v>
      </c>
      <c r="D1130" s="5">
        <f t="shared" si="121"/>
        <v>38.19</v>
      </c>
      <c r="E1130" s="5" t="str">
        <f t="shared" si="122"/>
        <v>416.64K</v>
      </c>
      <c r="F1130">
        <f t="shared" si="123"/>
        <v>34.049999999999997</v>
      </c>
      <c r="G1130" t="e">
        <f t="shared" si="124"/>
        <v>#N/A</v>
      </c>
      <c r="H1130">
        <f t="shared" si="125"/>
        <v>1425</v>
      </c>
    </row>
    <row r="1131" spans="1:8" x14ac:dyDescent="0.25">
      <c r="A1131" s="1">
        <v>43989</v>
      </c>
      <c r="B1131" s="5" t="e">
        <f t="shared" si="119"/>
        <v>#N/A</v>
      </c>
      <c r="C1131" t="e">
        <f t="shared" si="120"/>
        <v>#N/A</v>
      </c>
      <c r="D1131" s="5" t="e">
        <f t="shared" si="121"/>
        <v>#N/A</v>
      </c>
      <c r="E1131" s="5" t="e">
        <f t="shared" si="122"/>
        <v>#N/A</v>
      </c>
      <c r="F1131" t="e">
        <f t="shared" si="123"/>
        <v>#N/A</v>
      </c>
      <c r="G1131" t="e">
        <f t="shared" si="124"/>
        <v>#N/A</v>
      </c>
      <c r="H1131" t="e">
        <f t="shared" si="125"/>
        <v>#N/A</v>
      </c>
    </row>
    <row r="1132" spans="1:8" x14ac:dyDescent="0.25">
      <c r="A1132" s="1">
        <v>43988</v>
      </c>
      <c r="B1132" s="5" t="e">
        <f t="shared" si="119"/>
        <v>#N/A</v>
      </c>
      <c r="C1132" t="e">
        <f t="shared" si="120"/>
        <v>#N/A</v>
      </c>
      <c r="D1132" s="5" t="e">
        <f t="shared" si="121"/>
        <v>#N/A</v>
      </c>
      <c r="E1132" s="5" t="e">
        <f t="shared" si="122"/>
        <v>#N/A</v>
      </c>
      <c r="F1132" t="e">
        <f t="shared" si="123"/>
        <v>#N/A</v>
      </c>
      <c r="G1132" t="e">
        <f t="shared" si="124"/>
        <v>#N/A</v>
      </c>
      <c r="H1132" t="e">
        <f t="shared" si="125"/>
        <v>#N/A</v>
      </c>
    </row>
    <row r="1133" spans="1:8" x14ac:dyDescent="0.25">
      <c r="A1133" s="1">
        <v>43987</v>
      </c>
      <c r="B1133" s="5">
        <f t="shared" si="119"/>
        <v>1591.5</v>
      </c>
      <c r="C1133" t="str">
        <f t="shared" si="120"/>
        <v>289.58K</v>
      </c>
      <c r="D1133" s="5">
        <f t="shared" si="121"/>
        <v>39.549999999999997</v>
      </c>
      <c r="E1133" s="5" t="str">
        <f t="shared" si="122"/>
        <v>396.86K</v>
      </c>
      <c r="F1133">
        <f t="shared" si="123"/>
        <v>33.950000000000003</v>
      </c>
      <c r="G1133" t="e">
        <f t="shared" si="124"/>
        <v>#N/A</v>
      </c>
      <c r="H1133">
        <f t="shared" si="125"/>
        <v>1425</v>
      </c>
    </row>
    <row r="1134" spans="1:8" x14ac:dyDescent="0.25">
      <c r="A1134" s="1">
        <v>43986</v>
      </c>
      <c r="B1134" s="5">
        <f t="shared" si="119"/>
        <v>1570.5</v>
      </c>
      <c r="C1134" t="str">
        <f t="shared" si="120"/>
        <v>220.00K</v>
      </c>
      <c r="D1134" s="5">
        <f t="shared" si="121"/>
        <v>37.409999999999997</v>
      </c>
      <c r="E1134" s="5" t="str">
        <f t="shared" si="122"/>
        <v>307.61K</v>
      </c>
      <c r="F1134">
        <f t="shared" si="123"/>
        <v>34.6</v>
      </c>
      <c r="G1134" t="e">
        <f t="shared" si="124"/>
        <v>#N/A</v>
      </c>
      <c r="H1134">
        <f t="shared" si="125"/>
        <v>1425</v>
      </c>
    </row>
    <row r="1135" spans="1:8" x14ac:dyDescent="0.25">
      <c r="A1135" s="1">
        <v>43985</v>
      </c>
      <c r="B1135" s="5">
        <f t="shared" si="119"/>
        <v>1568.5</v>
      </c>
      <c r="C1135" t="str">
        <f t="shared" si="120"/>
        <v>221.95K</v>
      </c>
      <c r="D1135" s="5">
        <f t="shared" si="121"/>
        <v>37.29</v>
      </c>
      <c r="E1135" s="5" t="str">
        <f t="shared" si="122"/>
        <v>494.25K</v>
      </c>
      <c r="F1135">
        <f t="shared" si="123"/>
        <v>34.549999999999997</v>
      </c>
      <c r="G1135">
        <f t="shared" si="124"/>
        <v>35000</v>
      </c>
      <c r="H1135">
        <f t="shared" si="125"/>
        <v>1425</v>
      </c>
    </row>
    <row r="1136" spans="1:8" x14ac:dyDescent="0.25">
      <c r="A1136" s="1">
        <v>43984</v>
      </c>
      <c r="B1136" s="5">
        <f t="shared" si="119"/>
        <v>1547</v>
      </c>
      <c r="C1136" t="str">
        <f t="shared" si="120"/>
        <v>284.86K</v>
      </c>
      <c r="D1136" s="5">
        <f t="shared" si="121"/>
        <v>36.81</v>
      </c>
      <c r="E1136" s="5" t="str">
        <f t="shared" si="122"/>
        <v>343.48K</v>
      </c>
      <c r="F1136">
        <f t="shared" si="123"/>
        <v>34.35</v>
      </c>
      <c r="G1136" t="e">
        <f t="shared" si="124"/>
        <v>#N/A</v>
      </c>
      <c r="H1136">
        <f t="shared" si="125"/>
        <v>1425</v>
      </c>
    </row>
    <row r="1137" spans="1:8" x14ac:dyDescent="0.25">
      <c r="A1137" s="1">
        <v>43983</v>
      </c>
      <c r="B1137" s="5">
        <f t="shared" si="119"/>
        <v>1537</v>
      </c>
      <c r="C1137" t="str">
        <f t="shared" si="120"/>
        <v>234.26K</v>
      </c>
      <c r="D1137" s="5">
        <f t="shared" si="121"/>
        <v>35.44</v>
      </c>
      <c r="E1137" s="5" t="str">
        <f t="shared" si="122"/>
        <v>385.71K</v>
      </c>
      <c r="F1137">
        <f t="shared" si="123"/>
        <v>35.15</v>
      </c>
      <c r="G1137" t="e">
        <f t="shared" si="124"/>
        <v>#N/A</v>
      </c>
      <c r="H1137">
        <f t="shared" si="125"/>
        <v>1425</v>
      </c>
    </row>
    <row r="1138" spans="1:8" x14ac:dyDescent="0.25">
      <c r="A1138" s="1">
        <v>43982</v>
      </c>
      <c r="B1138" s="5" t="e">
        <f t="shared" si="119"/>
        <v>#N/A</v>
      </c>
      <c r="C1138" t="e">
        <f t="shared" si="120"/>
        <v>#N/A</v>
      </c>
      <c r="D1138" s="5" t="e">
        <f t="shared" si="121"/>
        <v>#N/A</v>
      </c>
      <c r="E1138" s="5" t="e">
        <f t="shared" si="122"/>
        <v>#N/A</v>
      </c>
      <c r="F1138" t="e">
        <f t="shared" si="123"/>
        <v>#N/A</v>
      </c>
      <c r="G1138" t="e">
        <f t="shared" si="124"/>
        <v>#N/A</v>
      </c>
      <c r="H1138" t="e">
        <f t="shared" si="125"/>
        <v>#N/A</v>
      </c>
    </row>
    <row r="1139" spans="1:8" x14ac:dyDescent="0.25">
      <c r="A1139" s="1">
        <v>43981</v>
      </c>
      <c r="B1139" s="5" t="e">
        <f t="shared" si="119"/>
        <v>#N/A</v>
      </c>
      <c r="C1139" t="e">
        <f t="shared" si="120"/>
        <v>#N/A</v>
      </c>
      <c r="D1139" s="5" t="e">
        <f t="shared" si="121"/>
        <v>#N/A</v>
      </c>
      <c r="E1139" s="5" t="e">
        <f t="shared" si="122"/>
        <v>#N/A</v>
      </c>
      <c r="F1139" t="e">
        <f t="shared" si="123"/>
        <v>#N/A</v>
      </c>
      <c r="G1139" t="e">
        <f t="shared" si="124"/>
        <v>#N/A</v>
      </c>
      <c r="H1139" t="e">
        <f t="shared" si="125"/>
        <v>#N/A</v>
      </c>
    </row>
    <row r="1140" spans="1:8" x14ac:dyDescent="0.25">
      <c r="A1140" s="1">
        <v>43980</v>
      </c>
      <c r="B1140" s="5">
        <f t="shared" si="119"/>
        <v>1548</v>
      </c>
      <c r="C1140" t="str">
        <f t="shared" si="120"/>
        <v>294.57K</v>
      </c>
      <c r="D1140" s="5">
        <f t="shared" si="121"/>
        <v>35.49</v>
      </c>
      <c r="E1140" s="5" t="str">
        <f t="shared" si="122"/>
        <v>443.65K</v>
      </c>
      <c r="F1140">
        <f t="shared" si="123"/>
        <v>35.15</v>
      </c>
      <c r="G1140" t="e">
        <f t="shared" si="124"/>
        <v>#N/A</v>
      </c>
      <c r="H1140">
        <f t="shared" si="125"/>
        <v>1325</v>
      </c>
    </row>
    <row r="1141" spans="1:8" x14ac:dyDescent="0.25">
      <c r="A1141" s="1">
        <v>43979</v>
      </c>
      <c r="B1141" s="5">
        <f t="shared" si="119"/>
        <v>1537</v>
      </c>
      <c r="C1141" t="str">
        <f t="shared" si="120"/>
        <v>251.27K</v>
      </c>
      <c r="D1141" s="5">
        <f t="shared" si="121"/>
        <v>33.71</v>
      </c>
      <c r="E1141" s="5" t="str">
        <f t="shared" si="122"/>
        <v>440.17K</v>
      </c>
      <c r="F1141">
        <f t="shared" si="123"/>
        <v>35.799999999999997</v>
      </c>
      <c r="G1141" t="e">
        <f t="shared" si="124"/>
        <v>#N/A</v>
      </c>
      <c r="H1141">
        <f t="shared" si="125"/>
        <v>1325</v>
      </c>
    </row>
    <row r="1142" spans="1:8" x14ac:dyDescent="0.25">
      <c r="A1142" s="1">
        <v>43978</v>
      </c>
      <c r="B1142" s="5">
        <f t="shared" si="119"/>
        <v>1525</v>
      </c>
      <c r="C1142" t="str">
        <f t="shared" si="120"/>
        <v>354.80K</v>
      </c>
      <c r="D1142" s="5">
        <f t="shared" si="121"/>
        <v>32.81</v>
      </c>
      <c r="E1142" s="5" t="str">
        <f t="shared" si="122"/>
        <v>415.25K</v>
      </c>
      <c r="F1142">
        <f t="shared" si="123"/>
        <v>36.049999999999997</v>
      </c>
      <c r="G1142">
        <f t="shared" si="124"/>
        <v>35000</v>
      </c>
      <c r="H1142">
        <f t="shared" si="125"/>
        <v>1325</v>
      </c>
    </row>
    <row r="1143" spans="1:8" x14ac:dyDescent="0.25">
      <c r="A1143" s="1">
        <v>43977</v>
      </c>
      <c r="B1143" s="5">
        <f t="shared" si="119"/>
        <v>1519.5</v>
      </c>
      <c r="C1143" t="str">
        <f t="shared" si="120"/>
        <v>214.75K</v>
      </c>
      <c r="D1143" s="5">
        <f t="shared" si="121"/>
        <v>34.35</v>
      </c>
      <c r="E1143" s="5" t="str">
        <f t="shared" si="122"/>
        <v>466.74K</v>
      </c>
      <c r="F1143">
        <f t="shared" si="123"/>
        <v>36.65</v>
      </c>
      <c r="G1143" t="e">
        <f t="shared" si="124"/>
        <v>#N/A</v>
      </c>
      <c r="H1143">
        <f t="shared" si="125"/>
        <v>1325</v>
      </c>
    </row>
    <row r="1144" spans="1:8" x14ac:dyDescent="0.25">
      <c r="A1144" s="1">
        <v>43976</v>
      </c>
      <c r="B1144" s="5" t="e">
        <f t="shared" si="119"/>
        <v>#N/A</v>
      </c>
      <c r="C1144" t="e">
        <f t="shared" si="120"/>
        <v>#N/A</v>
      </c>
      <c r="D1144" s="5">
        <f t="shared" si="121"/>
        <v>33.92</v>
      </c>
      <c r="E1144" s="5">
        <f t="shared" si="122"/>
        <v>0</v>
      </c>
      <c r="F1144" t="e">
        <f t="shared" si="123"/>
        <v>#N/A</v>
      </c>
      <c r="G1144" t="e">
        <f t="shared" si="124"/>
        <v>#N/A</v>
      </c>
      <c r="H1144" t="e">
        <f t="shared" si="125"/>
        <v>#N/A</v>
      </c>
    </row>
    <row r="1145" spans="1:8" x14ac:dyDescent="0.25">
      <c r="A1145" s="1">
        <v>43975</v>
      </c>
      <c r="B1145" s="5" t="e">
        <f t="shared" si="119"/>
        <v>#N/A</v>
      </c>
      <c r="C1145" t="e">
        <f t="shared" si="120"/>
        <v>#N/A</v>
      </c>
      <c r="D1145" s="5">
        <f t="shared" si="121"/>
        <v>32.9</v>
      </c>
      <c r="E1145" s="5">
        <f t="shared" si="122"/>
        <v>0</v>
      </c>
      <c r="F1145" t="e">
        <f t="shared" si="123"/>
        <v>#N/A</v>
      </c>
      <c r="G1145" t="e">
        <f t="shared" si="124"/>
        <v>#N/A</v>
      </c>
      <c r="H1145" t="e">
        <f t="shared" si="125"/>
        <v>#N/A</v>
      </c>
    </row>
    <row r="1146" spans="1:8" x14ac:dyDescent="0.25">
      <c r="A1146" s="1">
        <v>43974</v>
      </c>
      <c r="B1146" s="5" t="e">
        <f t="shared" si="119"/>
        <v>#N/A</v>
      </c>
      <c r="C1146" t="e">
        <f t="shared" si="120"/>
        <v>#N/A</v>
      </c>
      <c r="D1146" s="5" t="e">
        <f t="shared" si="121"/>
        <v>#N/A</v>
      </c>
      <c r="E1146" s="5" t="e">
        <f t="shared" si="122"/>
        <v>#N/A</v>
      </c>
      <c r="F1146" t="e">
        <f t="shared" si="123"/>
        <v>#N/A</v>
      </c>
      <c r="G1146" t="e">
        <f t="shared" si="124"/>
        <v>#N/A</v>
      </c>
      <c r="H1146" t="e">
        <f t="shared" si="125"/>
        <v>#N/A</v>
      </c>
    </row>
    <row r="1147" spans="1:8" x14ac:dyDescent="0.25">
      <c r="A1147" s="1">
        <v>43973</v>
      </c>
      <c r="B1147" s="5">
        <f t="shared" si="119"/>
        <v>1506.5</v>
      </c>
      <c r="C1147" t="str">
        <f t="shared" si="120"/>
        <v>223.09K</v>
      </c>
      <c r="D1147" s="5">
        <f t="shared" si="121"/>
        <v>33.25</v>
      </c>
      <c r="E1147" s="5" t="str">
        <f t="shared" si="122"/>
        <v>429.04K</v>
      </c>
      <c r="F1147">
        <f t="shared" si="123"/>
        <v>36.049999999999997</v>
      </c>
      <c r="G1147" t="e">
        <f t="shared" si="124"/>
        <v>#N/A</v>
      </c>
      <c r="H1147">
        <f t="shared" si="125"/>
        <v>1325</v>
      </c>
    </row>
    <row r="1148" spans="1:8" x14ac:dyDescent="0.25">
      <c r="A1148" s="1">
        <v>43972</v>
      </c>
      <c r="B1148" s="5">
        <f t="shared" si="119"/>
        <v>1521</v>
      </c>
      <c r="C1148" t="str">
        <f t="shared" si="120"/>
        <v>216.59K</v>
      </c>
      <c r="D1148" s="5">
        <f t="shared" si="121"/>
        <v>33.92</v>
      </c>
      <c r="E1148" s="5" t="str">
        <f t="shared" si="122"/>
        <v>372.81K</v>
      </c>
      <c r="F1148">
        <f t="shared" si="123"/>
        <v>34.549999999999997</v>
      </c>
      <c r="G1148" t="e">
        <f t="shared" si="124"/>
        <v>#N/A</v>
      </c>
      <c r="H1148">
        <f t="shared" si="125"/>
        <v>1325</v>
      </c>
    </row>
    <row r="1149" spans="1:8" x14ac:dyDescent="0.25">
      <c r="A1149" s="1">
        <v>43971</v>
      </c>
      <c r="B1149" s="5">
        <f t="shared" si="119"/>
        <v>1512.5</v>
      </c>
      <c r="C1149" t="str">
        <f t="shared" si="120"/>
        <v>340.47K</v>
      </c>
      <c r="D1149" s="5">
        <f t="shared" si="121"/>
        <v>33.49</v>
      </c>
      <c r="E1149" s="5" t="str">
        <f t="shared" si="122"/>
        <v>406.43K</v>
      </c>
      <c r="F1149">
        <f t="shared" si="123"/>
        <v>34.1</v>
      </c>
      <c r="G1149">
        <f t="shared" si="124"/>
        <v>35200</v>
      </c>
      <c r="H1149">
        <f t="shared" si="125"/>
        <v>1325</v>
      </c>
    </row>
    <row r="1150" spans="1:8" x14ac:dyDescent="0.25">
      <c r="A1150" s="1">
        <v>43970</v>
      </c>
      <c r="B1150" s="5">
        <f t="shared" si="119"/>
        <v>1492</v>
      </c>
      <c r="C1150" t="str">
        <f t="shared" si="120"/>
        <v>277.51K</v>
      </c>
      <c r="D1150" s="5">
        <f t="shared" si="121"/>
        <v>32.5</v>
      </c>
      <c r="E1150" s="5" t="str">
        <f t="shared" si="122"/>
        <v>36.07K</v>
      </c>
      <c r="F1150">
        <f t="shared" si="123"/>
        <v>33.4</v>
      </c>
      <c r="G1150" t="e">
        <f t="shared" si="124"/>
        <v>#N/A</v>
      </c>
      <c r="H1150">
        <f t="shared" si="125"/>
        <v>1325</v>
      </c>
    </row>
    <row r="1151" spans="1:8" x14ac:dyDescent="0.25">
      <c r="A1151" s="1">
        <v>43969</v>
      </c>
      <c r="B1151" s="5">
        <f t="shared" si="119"/>
        <v>1496</v>
      </c>
      <c r="C1151" t="str">
        <f t="shared" si="120"/>
        <v>354.83K</v>
      </c>
      <c r="D1151" s="5">
        <f t="shared" si="121"/>
        <v>31.82</v>
      </c>
      <c r="E1151" s="5" t="str">
        <f t="shared" si="122"/>
        <v>89.38K</v>
      </c>
      <c r="F1151">
        <f t="shared" si="123"/>
        <v>32.65</v>
      </c>
      <c r="G1151" t="e">
        <f t="shared" si="124"/>
        <v>#N/A</v>
      </c>
      <c r="H1151">
        <f t="shared" si="125"/>
        <v>1325</v>
      </c>
    </row>
    <row r="1152" spans="1:8" x14ac:dyDescent="0.25">
      <c r="A1152" s="1">
        <v>43968</v>
      </c>
      <c r="B1152" s="5" t="e">
        <f t="shared" si="119"/>
        <v>#N/A</v>
      </c>
      <c r="C1152" t="e">
        <f t="shared" si="120"/>
        <v>#N/A</v>
      </c>
      <c r="D1152" s="5" t="e">
        <f t="shared" si="121"/>
        <v>#N/A</v>
      </c>
      <c r="E1152" s="5" t="e">
        <f t="shared" si="122"/>
        <v>#N/A</v>
      </c>
      <c r="F1152" t="e">
        <f t="shared" si="123"/>
        <v>#N/A</v>
      </c>
      <c r="G1152" t="e">
        <f t="shared" si="124"/>
        <v>#N/A</v>
      </c>
      <c r="H1152" t="e">
        <f t="shared" si="125"/>
        <v>#N/A</v>
      </c>
    </row>
    <row r="1153" spans="1:8" x14ac:dyDescent="0.25">
      <c r="A1153" s="1">
        <v>43967</v>
      </c>
      <c r="B1153" s="5" t="e">
        <f t="shared" si="119"/>
        <v>#N/A</v>
      </c>
      <c r="C1153" t="e">
        <f t="shared" si="120"/>
        <v>#N/A</v>
      </c>
      <c r="D1153" s="5" t="e">
        <f t="shared" si="121"/>
        <v>#N/A</v>
      </c>
      <c r="E1153" s="5" t="e">
        <f t="shared" si="122"/>
        <v>#N/A</v>
      </c>
      <c r="F1153" t="e">
        <f t="shared" si="123"/>
        <v>#N/A</v>
      </c>
      <c r="G1153" t="e">
        <f t="shared" si="124"/>
        <v>#N/A</v>
      </c>
      <c r="H1153" t="e">
        <f t="shared" si="125"/>
        <v>#N/A</v>
      </c>
    </row>
    <row r="1154" spans="1:8" x14ac:dyDescent="0.25">
      <c r="A1154" s="1">
        <v>43966</v>
      </c>
      <c r="B1154" s="5">
        <f t="shared" ref="B1154:B1217" si="126">VLOOKUP(A1154,data,2,FALSE)</f>
        <v>1462</v>
      </c>
      <c r="C1154" t="str">
        <f t="shared" ref="C1154:C1217" si="127">VLOOKUP(A1154,data,6,FALSE)</f>
        <v>290.09K</v>
      </c>
      <c r="D1154" s="5">
        <f t="shared" ref="D1154:D1217" si="128">VLOOKUP(A1154,data2,2,FALSE)</f>
        <v>29.43</v>
      </c>
      <c r="E1154" s="5" t="str">
        <f t="shared" ref="E1154:E1217" si="129">VLOOKUP(A1154,data2,6,FALSE)</f>
        <v>108.02K</v>
      </c>
      <c r="F1154">
        <f t="shared" ref="F1154:F1217" si="130">VLOOKUP(A1154,data3,2,FALSE)</f>
        <v>32.6</v>
      </c>
      <c r="G1154" t="e">
        <f t="shared" ref="G1154:G1217" si="131">VLOOKUP(A1154,data4,2,FALSE)</f>
        <v>#N/A</v>
      </c>
      <c r="H1154">
        <f t="shared" ref="H1154:H1217" si="132">VLOOKUP(A1154,data5,2,FALSE)</f>
        <v>1325</v>
      </c>
    </row>
    <row r="1155" spans="1:8" x14ac:dyDescent="0.25">
      <c r="A1155" s="1">
        <v>43965</v>
      </c>
      <c r="B1155" s="5">
        <f t="shared" si="126"/>
        <v>1475</v>
      </c>
      <c r="C1155" t="str">
        <f t="shared" si="127"/>
        <v>819.11K</v>
      </c>
      <c r="D1155" s="5">
        <f t="shared" si="128"/>
        <v>27.56</v>
      </c>
      <c r="E1155" s="5" t="str">
        <f t="shared" si="129"/>
        <v>160.51K</v>
      </c>
      <c r="F1155">
        <f t="shared" si="130"/>
        <v>31.95</v>
      </c>
      <c r="G1155" t="e">
        <f t="shared" si="131"/>
        <v>#N/A</v>
      </c>
      <c r="H1155">
        <f t="shared" si="132"/>
        <v>1200</v>
      </c>
    </row>
    <row r="1156" spans="1:8" x14ac:dyDescent="0.25">
      <c r="A1156" s="1">
        <v>43964</v>
      </c>
      <c r="B1156" s="5">
        <f t="shared" si="126"/>
        <v>1480</v>
      </c>
      <c r="C1156" t="str">
        <f t="shared" si="127"/>
        <v>314.46K</v>
      </c>
      <c r="D1156" s="5">
        <f t="shared" si="128"/>
        <v>25.29</v>
      </c>
      <c r="E1156" s="5" t="str">
        <f t="shared" si="129"/>
        <v>150.86K</v>
      </c>
      <c r="F1156">
        <f t="shared" si="130"/>
        <v>31.95</v>
      </c>
      <c r="G1156">
        <f t="shared" si="131"/>
        <v>35200</v>
      </c>
      <c r="H1156">
        <f t="shared" si="132"/>
        <v>1200</v>
      </c>
    </row>
    <row r="1157" spans="1:8" x14ac:dyDescent="0.25">
      <c r="A1157" s="1">
        <v>43963</v>
      </c>
      <c r="B1157" s="5">
        <f t="shared" si="126"/>
        <v>1477.5</v>
      </c>
      <c r="C1157" t="str">
        <f t="shared" si="127"/>
        <v>274.52K</v>
      </c>
      <c r="D1157" s="5">
        <f t="shared" si="128"/>
        <v>25.78</v>
      </c>
      <c r="E1157" s="5" t="str">
        <f t="shared" si="129"/>
        <v>212.34K</v>
      </c>
      <c r="F1157">
        <f t="shared" si="130"/>
        <v>30.95</v>
      </c>
      <c r="G1157" t="e">
        <f t="shared" si="131"/>
        <v>#N/A</v>
      </c>
      <c r="H1157">
        <f t="shared" si="132"/>
        <v>1200</v>
      </c>
    </row>
    <row r="1158" spans="1:8" x14ac:dyDescent="0.25">
      <c r="A1158" s="1">
        <v>43962</v>
      </c>
      <c r="B1158" s="5">
        <f t="shared" si="126"/>
        <v>1497.5</v>
      </c>
      <c r="C1158" t="str">
        <f t="shared" si="127"/>
        <v>323.42K</v>
      </c>
      <c r="D1158" s="5">
        <f t="shared" si="128"/>
        <v>24.14</v>
      </c>
      <c r="E1158" s="5" t="str">
        <f t="shared" si="129"/>
        <v>179.59K</v>
      </c>
      <c r="F1158">
        <f t="shared" si="130"/>
        <v>30.65</v>
      </c>
      <c r="G1158" t="e">
        <f t="shared" si="131"/>
        <v>#N/A</v>
      </c>
      <c r="H1158">
        <f t="shared" si="132"/>
        <v>1200</v>
      </c>
    </row>
    <row r="1159" spans="1:8" x14ac:dyDescent="0.25">
      <c r="A1159" s="1">
        <v>43961</v>
      </c>
      <c r="B1159" s="5" t="e">
        <f t="shared" si="126"/>
        <v>#N/A</v>
      </c>
      <c r="C1159" t="e">
        <f t="shared" si="127"/>
        <v>#N/A</v>
      </c>
      <c r="D1159" s="5" t="e">
        <f t="shared" si="128"/>
        <v>#N/A</v>
      </c>
      <c r="E1159" s="5" t="e">
        <f t="shared" si="129"/>
        <v>#N/A</v>
      </c>
      <c r="F1159" t="e">
        <f t="shared" si="130"/>
        <v>#N/A</v>
      </c>
      <c r="G1159" t="e">
        <f t="shared" si="131"/>
        <v>#N/A</v>
      </c>
      <c r="H1159" t="e">
        <f t="shared" si="132"/>
        <v>#N/A</v>
      </c>
    </row>
    <row r="1160" spans="1:8" x14ac:dyDescent="0.25">
      <c r="A1160" s="1">
        <v>43960</v>
      </c>
      <c r="B1160" s="5" t="e">
        <f t="shared" si="126"/>
        <v>#N/A</v>
      </c>
      <c r="C1160" t="e">
        <f t="shared" si="127"/>
        <v>#N/A</v>
      </c>
      <c r="D1160" s="5" t="e">
        <f t="shared" si="128"/>
        <v>#N/A</v>
      </c>
      <c r="E1160" s="5" t="e">
        <f t="shared" si="129"/>
        <v>#N/A</v>
      </c>
      <c r="F1160" t="e">
        <f t="shared" si="130"/>
        <v>#N/A</v>
      </c>
      <c r="G1160" t="e">
        <f t="shared" si="131"/>
        <v>#N/A</v>
      </c>
      <c r="H1160" t="e">
        <f t="shared" si="132"/>
        <v>#N/A</v>
      </c>
    </row>
    <row r="1161" spans="1:8" x14ac:dyDescent="0.25">
      <c r="A1161" s="1">
        <v>43959</v>
      </c>
      <c r="B1161" s="5" t="e">
        <f t="shared" si="126"/>
        <v>#N/A</v>
      </c>
      <c r="C1161" t="e">
        <f t="shared" si="127"/>
        <v>#N/A</v>
      </c>
      <c r="D1161" s="5">
        <f t="shared" si="128"/>
        <v>24.74</v>
      </c>
      <c r="E1161" s="5" t="str">
        <f t="shared" si="129"/>
        <v>205.18K</v>
      </c>
      <c r="F1161">
        <f t="shared" si="130"/>
        <v>30.35</v>
      </c>
      <c r="G1161" t="e">
        <f t="shared" si="131"/>
        <v>#N/A</v>
      </c>
      <c r="H1161" t="e">
        <f t="shared" si="132"/>
        <v>#N/A</v>
      </c>
    </row>
    <row r="1162" spans="1:8" x14ac:dyDescent="0.25">
      <c r="A1162" s="1">
        <v>43958</v>
      </c>
      <c r="B1162" s="5">
        <f t="shared" si="126"/>
        <v>1485</v>
      </c>
      <c r="C1162" t="str">
        <f t="shared" si="127"/>
        <v>242.40K</v>
      </c>
      <c r="D1162" s="5">
        <f t="shared" si="128"/>
        <v>23.55</v>
      </c>
      <c r="E1162" s="5" t="str">
        <f t="shared" si="129"/>
        <v>310.26K</v>
      </c>
      <c r="F1162" t="e">
        <f t="shared" si="130"/>
        <v>#N/A</v>
      </c>
      <c r="G1162" t="e">
        <f t="shared" si="131"/>
        <v>#N/A</v>
      </c>
      <c r="H1162">
        <f t="shared" si="132"/>
        <v>1200</v>
      </c>
    </row>
    <row r="1163" spans="1:8" x14ac:dyDescent="0.25">
      <c r="A1163" s="1">
        <v>43957</v>
      </c>
      <c r="B1163" s="5">
        <f t="shared" si="126"/>
        <v>1479.5</v>
      </c>
      <c r="C1163" t="str">
        <f t="shared" si="127"/>
        <v>219.43K</v>
      </c>
      <c r="D1163" s="5">
        <f t="shared" si="128"/>
        <v>23.99</v>
      </c>
      <c r="E1163" s="5" t="str">
        <f t="shared" si="129"/>
        <v>381.17K</v>
      </c>
      <c r="F1163">
        <f t="shared" si="130"/>
        <v>29.65</v>
      </c>
      <c r="G1163">
        <f t="shared" si="131"/>
        <v>35200</v>
      </c>
      <c r="H1163">
        <f t="shared" si="132"/>
        <v>1200</v>
      </c>
    </row>
    <row r="1164" spans="1:8" x14ac:dyDescent="0.25">
      <c r="A1164" s="1">
        <v>43956</v>
      </c>
      <c r="B1164" s="5">
        <f t="shared" si="126"/>
        <v>1484.5</v>
      </c>
      <c r="C1164" t="str">
        <f t="shared" si="127"/>
        <v>240.30K</v>
      </c>
      <c r="D1164" s="5">
        <f t="shared" si="128"/>
        <v>24.56</v>
      </c>
      <c r="E1164" s="5" t="str">
        <f t="shared" si="129"/>
        <v>387.24K</v>
      </c>
      <c r="F1164">
        <f t="shared" si="130"/>
        <v>29.7</v>
      </c>
      <c r="G1164" t="e">
        <f t="shared" si="131"/>
        <v>#N/A</v>
      </c>
      <c r="H1164">
        <f t="shared" si="132"/>
        <v>1225</v>
      </c>
    </row>
    <row r="1165" spans="1:8" x14ac:dyDescent="0.25">
      <c r="A1165" s="1">
        <v>43955</v>
      </c>
      <c r="B1165" s="5">
        <f t="shared" si="126"/>
        <v>1483</v>
      </c>
      <c r="C1165" t="str">
        <f t="shared" si="127"/>
        <v>226.62K</v>
      </c>
      <c r="D1165" s="5">
        <f t="shared" si="128"/>
        <v>20.39</v>
      </c>
      <c r="E1165" s="5" t="str">
        <f t="shared" si="129"/>
        <v>311.49K</v>
      </c>
      <c r="F1165">
        <f t="shared" si="130"/>
        <v>29.6</v>
      </c>
      <c r="G1165" t="e">
        <f t="shared" si="131"/>
        <v>#N/A</v>
      </c>
      <c r="H1165">
        <f t="shared" si="132"/>
        <v>1225</v>
      </c>
    </row>
    <row r="1166" spans="1:8" x14ac:dyDescent="0.25">
      <c r="A1166" s="1">
        <v>43954</v>
      </c>
      <c r="B1166" s="5" t="e">
        <f t="shared" si="126"/>
        <v>#N/A</v>
      </c>
      <c r="C1166" t="e">
        <f t="shared" si="127"/>
        <v>#N/A</v>
      </c>
      <c r="D1166" s="5" t="e">
        <f t="shared" si="128"/>
        <v>#N/A</v>
      </c>
      <c r="E1166" s="5" t="e">
        <f t="shared" si="129"/>
        <v>#N/A</v>
      </c>
      <c r="F1166" t="e">
        <f t="shared" si="130"/>
        <v>#N/A</v>
      </c>
      <c r="G1166" t="e">
        <f t="shared" si="131"/>
        <v>#N/A</v>
      </c>
      <c r="H1166" t="e">
        <f t="shared" si="132"/>
        <v>#N/A</v>
      </c>
    </row>
    <row r="1167" spans="1:8" x14ac:dyDescent="0.25">
      <c r="A1167" s="1">
        <v>43953</v>
      </c>
      <c r="B1167" s="5" t="e">
        <f t="shared" si="126"/>
        <v>#N/A</v>
      </c>
      <c r="C1167" t="e">
        <f t="shared" si="127"/>
        <v>#N/A</v>
      </c>
      <c r="D1167" s="5" t="e">
        <f t="shared" si="128"/>
        <v>#N/A</v>
      </c>
      <c r="E1167" s="5" t="e">
        <f t="shared" si="129"/>
        <v>#N/A</v>
      </c>
      <c r="F1167" t="e">
        <f t="shared" si="130"/>
        <v>#N/A</v>
      </c>
      <c r="G1167" t="e">
        <f t="shared" si="131"/>
        <v>#N/A</v>
      </c>
      <c r="H1167" t="e">
        <f t="shared" si="132"/>
        <v>#N/A</v>
      </c>
    </row>
    <row r="1168" spans="1:8" x14ac:dyDescent="0.25">
      <c r="A1168" s="1">
        <v>43952</v>
      </c>
      <c r="B1168" s="5">
        <f t="shared" si="126"/>
        <v>1487</v>
      </c>
      <c r="C1168" t="str">
        <f t="shared" si="127"/>
        <v>167.88K</v>
      </c>
      <c r="D1168" s="5">
        <f t="shared" si="128"/>
        <v>19.78</v>
      </c>
      <c r="E1168" s="5" t="str">
        <f t="shared" si="129"/>
        <v>403.20K</v>
      </c>
      <c r="F1168" t="e">
        <f t="shared" si="130"/>
        <v>#N/A</v>
      </c>
      <c r="G1168" t="e">
        <f t="shared" si="131"/>
        <v>#N/A</v>
      </c>
      <c r="H1168">
        <f t="shared" si="132"/>
        <v>1225</v>
      </c>
    </row>
    <row r="1169" spans="1:8" x14ac:dyDescent="0.25">
      <c r="A1169" s="1">
        <v>43951</v>
      </c>
      <c r="B1169" s="5">
        <f t="shared" si="126"/>
        <v>1494.5</v>
      </c>
      <c r="C1169" t="str">
        <f t="shared" si="127"/>
        <v>277.97K</v>
      </c>
      <c r="D1169" s="5">
        <f t="shared" si="128"/>
        <v>18.84</v>
      </c>
      <c r="E1169" s="5" t="str">
        <f t="shared" si="129"/>
        <v>545.34K</v>
      </c>
      <c r="F1169">
        <f t="shared" si="130"/>
        <v>29</v>
      </c>
      <c r="G1169" t="e">
        <f t="shared" si="131"/>
        <v>#N/A</v>
      </c>
      <c r="H1169">
        <f t="shared" si="132"/>
        <v>1225</v>
      </c>
    </row>
    <row r="1170" spans="1:8" x14ac:dyDescent="0.25">
      <c r="A1170" s="1">
        <v>43950</v>
      </c>
      <c r="B1170" s="5">
        <f t="shared" si="126"/>
        <v>1506</v>
      </c>
      <c r="C1170" t="str">
        <f t="shared" si="127"/>
        <v>198.35K</v>
      </c>
      <c r="D1170" s="5">
        <f t="shared" si="128"/>
        <v>15.06</v>
      </c>
      <c r="E1170" s="5" t="str">
        <f t="shared" si="129"/>
        <v>554.13K</v>
      </c>
      <c r="F1170">
        <f t="shared" si="130"/>
        <v>29.55</v>
      </c>
      <c r="G1170">
        <f t="shared" si="131"/>
        <v>35500</v>
      </c>
      <c r="H1170">
        <f t="shared" si="132"/>
        <v>1225</v>
      </c>
    </row>
    <row r="1171" spans="1:8" x14ac:dyDescent="0.25">
      <c r="A1171" s="1">
        <v>43949</v>
      </c>
      <c r="B1171" s="5">
        <f t="shared" si="126"/>
        <v>1504.5</v>
      </c>
      <c r="C1171" t="str">
        <f t="shared" si="127"/>
        <v>200.21K</v>
      </c>
      <c r="D1171" s="5">
        <f t="shared" si="128"/>
        <v>12.34</v>
      </c>
      <c r="E1171" s="5" t="str">
        <f t="shared" si="129"/>
        <v>897.09K</v>
      </c>
      <c r="F1171">
        <f t="shared" si="130"/>
        <v>30.45</v>
      </c>
      <c r="G1171" t="e">
        <f t="shared" si="131"/>
        <v>#N/A</v>
      </c>
      <c r="H1171">
        <f t="shared" si="132"/>
        <v>1225</v>
      </c>
    </row>
    <row r="1172" spans="1:8" x14ac:dyDescent="0.25">
      <c r="A1172" s="1">
        <v>43948</v>
      </c>
      <c r="B1172" s="5">
        <f t="shared" si="126"/>
        <v>1507</v>
      </c>
      <c r="C1172" t="str">
        <f t="shared" si="127"/>
        <v>134.36K</v>
      </c>
      <c r="D1172" s="5">
        <f t="shared" si="128"/>
        <v>12.78</v>
      </c>
      <c r="E1172" s="5" t="str">
        <f t="shared" si="129"/>
        <v>623.20K</v>
      </c>
      <c r="F1172">
        <f t="shared" si="130"/>
        <v>30.75</v>
      </c>
      <c r="G1172" t="e">
        <f t="shared" si="131"/>
        <v>#N/A</v>
      </c>
      <c r="H1172">
        <f t="shared" si="132"/>
        <v>1225</v>
      </c>
    </row>
    <row r="1173" spans="1:8" x14ac:dyDescent="0.25">
      <c r="A1173" s="1">
        <v>43947</v>
      </c>
      <c r="B1173" s="5" t="e">
        <f t="shared" si="126"/>
        <v>#N/A</v>
      </c>
      <c r="C1173" t="e">
        <f t="shared" si="127"/>
        <v>#N/A</v>
      </c>
      <c r="D1173" s="5" t="e">
        <f t="shared" si="128"/>
        <v>#N/A</v>
      </c>
      <c r="E1173" s="5" t="e">
        <f t="shared" si="129"/>
        <v>#N/A</v>
      </c>
      <c r="F1173" t="e">
        <f t="shared" si="130"/>
        <v>#N/A</v>
      </c>
      <c r="G1173" t="e">
        <f t="shared" si="131"/>
        <v>#N/A</v>
      </c>
      <c r="H1173" t="e">
        <f t="shared" si="132"/>
        <v>#N/A</v>
      </c>
    </row>
    <row r="1174" spans="1:8" x14ac:dyDescent="0.25">
      <c r="A1174" s="1">
        <v>43946</v>
      </c>
      <c r="B1174" s="5" t="e">
        <f t="shared" si="126"/>
        <v>#N/A</v>
      </c>
      <c r="C1174" t="e">
        <f t="shared" si="127"/>
        <v>#N/A</v>
      </c>
      <c r="D1174" s="5" t="e">
        <f t="shared" si="128"/>
        <v>#N/A</v>
      </c>
      <c r="E1174" s="5" t="e">
        <f t="shared" si="129"/>
        <v>#N/A</v>
      </c>
      <c r="F1174" t="e">
        <f t="shared" si="130"/>
        <v>#N/A</v>
      </c>
      <c r="G1174" t="e">
        <f t="shared" si="131"/>
        <v>#N/A</v>
      </c>
      <c r="H1174" t="e">
        <f t="shared" si="132"/>
        <v>#N/A</v>
      </c>
    </row>
    <row r="1175" spans="1:8" x14ac:dyDescent="0.25">
      <c r="A1175" s="1">
        <v>43945</v>
      </c>
      <c r="B1175" s="5">
        <f t="shared" si="126"/>
        <v>1514</v>
      </c>
      <c r="C1175" t="str">
        <f t="shared" si="127"/>
        <v>380.39K</v>
      </c>
      <c r="D1175" s="5">
        <f t="shared" si="128"/>
        <v>16.940000000000001</v>
      </c>
      <c r="E1175" s="5" t="str">
        <f t="shared" si="129"/>
        <v>600.22K</v>
      </c>
      <c r="F1175">
        <f t="shared" si="130"/>
        <v>31.05</v>
      </c>
      <c r="G1175" t="e">
        <f t="shared" si="131"/>
        <v>#N/A</v>
      </c>
      <c r="H1175">
        <f t="shared" si="132"/>
        <v>1225</v>
      </c>
    </row>
    <row r="1176" spans="1:8" x14ac:dyDescent="0.25">
      <c r="A1176" s="1">
        <v>43944</v>
      </c>
      <c r="B1176" s="5">
        <f t="shared" si="126"/>
        <v>1510</v>
      </c>
      <c r="C1176" t="str">
        <f t="shared" si="127"/>
        <v>232.82K</v>
      </c>
      <c r="D1176" s="5">
        <f t="shared" si="128"/>
        <v>16.5</v>
      </c>
      <c r="E1176" s="5" t="str">
        <f t="shared" si="129"/>
        <v>833.58K</v>
      </c>
      <c r="F1176">
        <f t="shared" si="130"/>
        <v>30.9</v>
      </c>
      <c r="G1176" t="e">
        <f t="shared" si="131"/>
        <v>#N/A</v>
      </c>
      <c r="H1176">
        <f t="shared" si="132"/>
        <v>1225</v>
      </c>
    </row>
    <row r="1177" spans="1:8" x14ac:dyDescent="0.25">
      <c r="A1177" s="1">
        <v>43943</v>
      </c>
      <c r="B1177" s="5">
        <f t="shared" si="126"/>
        <v>1515</v>
      </c>
      <c r="C1177" t="str">
        <f t="shared" si="127"/>
        <v>150.81K</v>
      </c>
      <c r="D1177" s="5">
        <f t="shared" si="128"/>
        <v>13.78</v>
      </c>
      <c r="E1177" s="5" t="str">
        <f t="shared" si="129"/>
        <v>1.24M</v>
      </c>
      <c r="F1177">
        <f t="shared" si="130"/>
        <v>31.35</v>
      </c>
      <c r="G1177">
        <f t="shared" si="131"/>
        <v>35750</v>
      </c>
      <c r="H1177">
        <f t="shared" si="132"/>
        <v>1225</v>
      </c>
    </row>
    <row r="1178" spans="1:8" x14ac:dyDescent="0.25">
      <c r="A1178" s="1">
        <v>43942</v>
      </c>
      <c r="B1178" s="5">
        <f t="shared" si="126"/>
        <v>1490.5</v>
      </c>
      <c r="C1178" t="str">
        <f t="shared" si="127"/>
        <v>222.72K</v>
      </c>
      <c r="D1178" s="5">
        <f t="shared" si="128"/>
        <v>10.01</v>
      </c>
      <c r="E1178" s="5" t="str">
        <f t="shared" si="129"/>
        <v>18.44K</v>
      </c>
      <c r="F1178">
        <f t="shared" si="130"/>
        <v>31.7</v>
      </c>
      <c r="G1178" t="e">
        <f t="shared" si="131"/>
        <v>#N/A</v>
      </c>
      <c r="H1178">
        <f t="shared" si="132"/>
        <v>1225</v>
      </c>
    </row>
    <row r="1179" spans="1:8" x14ac:dyDescent="0.25">
      <c r="A1179" s="1">
        <v>43941</v>
      </c>
      <c r="B1179" s="5">
        <f t="shared" si="126"/>
        <v>1503</v>
      </c>
      <c r="C1179" t="str">
        <f t="shared" si="127"/>
        <v>181.58K</v>
      </c>
      <c r="D1179" s="5">
        <f t="shared" si="128"/>
        <v>-37.630000000000003</v>
      </c>
      <c r="E1179" s="5" t="str">
        <f t="shared" si="129"/>
        <v>247.95K</v>
      </c>
      <c r="F1179">
        <f t="shared" si="130"/>
        <v>33.5</v>
      </c>
      <c r="G1179" t="e">
        <f t="shared" si="131"/>
        <v>#N/A</v>
      </c>
      <c r="H1179">
        <f t="shared" si="132"/>
        <v>1250</v>
      </c>
    </row>
    <row r="1180" spans="1:8" x14ac:dyDescent="0.25">
      <c r="A1180" s="1">
        <v>43940</v>
      </c>
      <c r="B1180" s="5" t="e">
        <f t="shared" si="126"/>
        <v>#N/A</v>
      </c>
      <c r="C1180" t="e">
        <f t="shared" si="127"/>
        <v>#N/A</v>
      </c>
      <c r="D1180" s="5" t="e">
        <f t="shared" si="128"/>
        <v>#N/A</v>
      </c>
      <c r="E1180" s="5" t="e">
        <f t="shared" si="129"/>
        <v>#N/A</v>
      </c>
      <c r="F1180" t="e">
        <f t="shared" si="130"/>
        <v>#N/A</v>
      </c>
      <c r="G1180" t="e">
        <f t="shared" si="131"/>
        <v>#N/A</v>
      </c>
      <c r="H1180" t="e">
        <f t="shared" si="132"/>
        <v>#N/A</v>
      </c>
    </row>
    <row r="1181" spans="1:8" x14ac:dyDescent="0.25">
      <c r="A1181" s="1">
        <v>43939</v>
      </c>
      <c r="B1181" s="5" t="e">
        <f t="shared" si="126"/>
        <v>#N/A</v>
      </c>
      <c r="C1181" t="e">
        <f t="shared" si="127"/>
        <v>#N/A</v>
      </c>
      <c r="D1181" s="5" t="e">
        <f t="shared" si="128"/>
        <v>#N/A</v>
      </c>
      <c r="E1181" s="5" t="e">
        <f t="shared" si="129"/>
        <v>#N/A</v>
      </c>
      <c r="F1181" t="e">
        <f t="shared" si="130"/>
        <v>#N/A</v>
      </c>
      <c r="G1181" t="e">
        <f t="shared" si="131"/>
        <v>#N/A</v>
      </c>
      <c r="H1181" t="e">
        <f t="shared" si="132"/>
        <v>#N/A</v>
      </c>
    </row>
    <row r="1182" spans="1:8" x14ac:dyDescent="0.25">
      <c r="A1182" s="1">
        <v>43938</v>
      </c>
      <c r="B1182" s="5">
        <f t="shared" si="126"/>
        <v>1507</v>
      </c>
      <c r="C1182" t="str">
        <f t="shared" si="127"/>
        <v>255.68K</v>
      </c>
      <c r="D1182" s="5">
        <f t="shared" si="128"/>
        <v>18.27</v>
      </c>
      <c r="E1182" s="5" t="str">
        <f t="shared" si="129"/>
        <v>240.63K</v>
      </c>
      <c r="F1182">
        <f t="shared" si="130"/>
        <v>33.700000000000003</v>
      </c>
      <c r="G1182" t="e">
        <f t="shared" si="131"/>
        <v>#N/A</v>
      </c>
      <c r="H1182">
        <f t="shared" si="132"/>
        <v>1250</v>
      </c>
    </row>
    <row r="1183" spans="1:8" x14ac:dyDescent="0.25">
      <c r="A1183" s="1">
        <v>43937</v>
      </c>
      <c r="B1183" s="5">
        <f t="shared" si="126"/>
        <v>1512.5</v>
      </c>
      <c r="C1183" t="str">
        <f t="shared" si="127"/>
        <v>212.30K</v>
      </c>
      <c r="D1183" s="5">
        <f t="shared" si="128"/>
        <v>19.87</v>
      </c>
      <c r="E1183" s="5" t="str">
        <f t="shared" si="129"/>
        <v>350.94K</v>
      </c>
      <c r="F1183">
        <f t="shared" si="130"/>
        <v>34.200000000000003</v>
      </c>
      <c r="G1183" t="e">
        <f t="shared" si="131"/>
        <v>#N/A</v>
      </c>
      <c r="H1183">
        <f t="shared" si="132"/>
        <v>1250</v>
      </c>
    </row>
    <row r="1184" spans="1:8" x14ac:dyDescent="0.25">
      <c r="A1184" s="1">
        <v>43936</v>
      </c>
      <c r="B1184" s="5">
        <f t="shared" si="126"/>
        <v>1507.5</v>
      </c>
      <c r="C1184" t="str">
        <f t="shared" si="127"/>
        <v>245.55K</v>
      </c>
      <c r="D1184" s="5">
        <f t="shared" si="128"/>
        <v>19.87</v>
      </c>
      <c r="E1184" s="5" t="str">
        <f t="shared" si="129"/>
        <v>544.80K</v>
      </c>
      <c r="F1184">
        <f t="shared" si="130"/>
        <v>34.6</v>
      </c>
      <c r="G1184">
        <f t="shared" si="131"/>
        <v>36000</v>
      </c>
      <c r="H1184">
        <f t="shared" si="132"/>
        <v>1250</v>
      </c>
    </row>
    <row r="1185" spans="1:8" x14ac:dyDescent="0.25">
      <c r="A1185" s="1">
        <v>43935</v>
      </c>
      <c r="B1185" s="5">
        <f t="shared" si="126"/>
        <v>1503.5</v>
      </c>
      <c r="C1185" t="str">
        <f t="shared" si="127"/>
        <v>371.08K</v>
      </c>
      <c r="D1185" s="5">
        <f t="shared" si="128"/>
        <v>20.11</v>
      </c>
      <c r="E1185" s="5" t="str">
        <f t="shared" si="129"/>
        <v>785.48K</v>
      </c>
      <c r="F1185">
        <f t="shared" si="130"/>
        <v>35.25</v>
      </c>
      <c r="G1185" t="e">
        <f t="shared" si="131"/>
        <v>#N/A</v>
      </c>
      <c r="H1185">
        <f t="shared" si="132"/>
        <v>1250</v>
      </c>
    </row>
    <row r="1186" spans="1:8" x14ac:dyDescent="0.25">
      <c r="A1186" s="1">
        <v>43934</v>
      </c>
      <c r="B1186" s="5" t="e">
        <f t="shared" si="126"/>
        <v>#N/A</v>
      </c>
      <c r="C1186" t="e">
        <f t="shared" si="127"/>
        <v>#N/A</v>
      </c>
      <c r="D1186" s="5">
        <f t="shared" si="128"/>
        <v>22.41</v>
      </c>
      <c r="E1186" s="5" t="str">
        <f t="shared" si="129"/>
        <v>775.12K</v>
      </c>
      <c r="F1186">
        <f t="shared" si="130"/>
        <v>36.15</v>
      </c>
      <c r="G1186" t="e">
        <f t="shared" si="131"/>
        <v>#N/A</v>
      </c>
      <c r="H1186" t="e">
        <f t="shared" si="132"/>
        <v>#N/A</v>
      </c>
    </row>
    <row r="1187" spans="1:8" x14ac:dyDescent="0.25">
      <c r="A1187" s="1">
        <v>43933</v>
      </c>
      <c r="B1187" s="5" t="e">
        <f t="shared" si="126"/>
        <v>#N/A</v>
      </c>
      <c r="C1187" t="e">
        <f t="shared" si="127"/>
        <v>#N/A</v>
      </c>
      <c r="D1187" s="5" t="e">
        <f t="shared" si="128"/>
        <v>#N/A</v>
      </c>
      <c r="E1187" s="5" t="e">
        <f t="shared" si="129"/>
        <v>#N/A</v>
      </c>
      <c r="F1187" t="e">
        <f t="shared" si="130"/>
        <v>#N/A</v>
      </c>
      <c r="G1187" t="e">
        <f t="shared" si="131"/>
        <v>#N/A</v>
      </c>
      <c r="H1187" t="e">
        <f t="shared" si="132"/>
        <v>#N/A</v>
      </c>
    </row>
    <row r="1188" spans="1:8" x14ac:dyDescent="0.25">
      <c r="A1188" s="1">
        <v>43932</v>
      </c>
      <c r="B1188" s="5" t="e">
        <f t="shared" si="126"/>
        <v>#N/A</v>
      </c>
      <c r="C1188" t="e">
        <f t="shared" si="127"/>
        <v>#N/A</v>
      </c>
      <c r="D1188" s="5" t="e">
        <f t="shared" si="128"/>
        <v>#N/A</v>
      </c>
      <c r="E1188" s="5" t="e">
        <f t="shared" si="129"/>
        <v>#N/A</v>
      </c>
      <c r="F1188" t="e">
        <f t="shared" si="130"/>
        <v>#N/A</v>
      </c>
      <c r="G1188" t="e">
        <f t="shared" si="131"/>
        <v>#N/A</v>
      </c>
      <c r="H1188" t="e">
        <f t="shared" si="132"/>
        <v>#N/A</v>
      </c>
    </row>
    <row r="1189" spans="1:8" x14ac:dyDescent="0.25">
      <c r="A1189" s="1">
        <v>43931</v>
      </c>
      <c r="B1189" s="5" t="e">
        <f t="shared" si="126"/>
        <v>#N/A</v>
      </c>
      <c r="C1189" t="e">
        <f t="shared" si="127"/>
        <v>#N/A</v>
      </c>
      <c r="D1189" s="5" t="e">
        <f t="shared" si="128"/>
        <v>#N/A</v>
      </c>
      <c r="E1189" s="5" t="e">
        <f t="shared" si="129"/>
        <v>#N/A</v>
      </c>
      <c r="F1189" t="e">
        <f t="shared" si="130"/>
        <v>#N/A</v>
      </c>
      <c r="G1189" t="e">
        <f t="shared" si="131"/>
        <v>#N/A</v>
      </c>
      <c r="H1189" t="e">
        <f t="shared" si="132"/>
        <v>#N/A</v>
      </c>
    </row>
    <row r="1190" spans="1:8" x14ac:dyDescent="0.25">
      <c r="A1190" s="1">
        <v>43930</v>
      </c>
      <c r="B1190" s="5">
        <f t="shared" si="126"/>
        <v>1479.5</v>
      </c>
      <c r="C1190" t="str">
        <f t="shared" si="127"/>
        <v>431.85K</v>
      </c>
      <c r="D1190" s="5">
        <f t="shared" si="128"/>
        <v>22.76</v>
      </c>
      <c r="E1190" s="5" t="str">
        <f t="shared" si="129"/>
        <v>1.12M</v>
      </c>
      <c r="F1190">
        <f t="shared" si="130"/>
        <v>36.25</v>
      </c>
      <c r="G1190" t="e">
        <f t="shared" si="131"/>
        <v>#N/A</v>
      </c>
      <c r="H1190">
        <f t="shared" si="132"/>
        <v>1275</v>
      </c>
    </row>
    <row r="1191" spans="1:8" x14ac:dyDescent="0.25">
      <c r="A1191" s="1">
        <v>43929</v>
      </c>
      <c r="B1191" s="5">
        <f t="shared" si="126"/>
        <v>1465.5</v>
      </c>
      <c r="C1191" t="str">
        <f t="shared" si="127"/>
        <v>482.04K</v>
      </c>
      <c r="D1191" s="5">
        <f t="shared" si="128"/>
        <v>25.09</v>
      </c>
      <c r="E1191" s="5" t="str">
        <f t="shared" si="129"/>
        <v>823.55K</v>
      </c>
      <c r="F1191">
        <f t="shared" si="130"/>
        <v>36.299999999999997</v>
      </c>
      <c r="G1191">
        <f t="shared" si="131"/>
        <v>36500</v>
      </c>
      <c r="H1191">
        <f t="shared" si="132"/>
        <v>1275</v>
      </c>
    </row>
    <row r="1192" spans="1:8" x14ac:dyDescent="0.25">
      <c r="A1192" s="1">
        <v>43928</v>
      </c>
      <c r="B1192" s="5">
        <f t="shared" si="126"/>
        <v>1477.5</v>
      </c>
      <c r="C1192" t="str">
        <f t="shared" si="127"/>
        <v>313.66K</v>
      </c>
      <c r="D1192" s="5">
        <f t="shared" si="128"/>
        <v>23.63</v>
      </c>
      <c r="E1192" s="5" t="str">
        <f t="shared" si="129"/>
        <v>797.71K</v>
      </c>
      <c r="F1192">
        <f t="shared" si="130"/>
        <v>36.5</v>
      </c>
      <c r="G1192" t="e">
        <f t="shared" si="131"/>
        <v>#N/A</v>
      </c>
      <c r="H1192">
        <f t="shared" si="132"/>
        <v>1300</v>
      </c>
    </row>
    <row r="1193" spans="1:8" x14ac:dyDescent="0.25">
      <c r="A1193" s="1">
        <v>43927</v>
      </c>
      <c r="B1193" s="5">
        <f t="shared" si="126"/>
        <v>1472</v>
      </c>
      <c r="C1193" t="str">
        <f t="shared" si="127"/>
        <v>238.32K</v>
      </c>
      <c r="D1193" s="5">
        <f t="shared" si="128"/>
        <v>26.08</v>
      </c>
      <c r="E1193" s="5" t="str">
        <f t="shared" si="129"/>
        <v>752.71K</v>
      </c>
      <c r="F1193">
        <f t="shared" si="130"/>
        <v>36.85</v>
      </c>
      <c r="G1193" t="e">
        <f t="shared" si="131"/>
        <v>#N/A</v>
      </c>
      <c r="H1193">
        <f t="shared" si="132"/>
        <v>1300</v>
      </c>
    </row>
    <row r="1194" spans="1:8" x14ac:dyDescent="0.25">
      <c r="A1194" s="1">
        <v>43926</v>
      </c>
      <c r="B1194" s="5" t="e">
        <f t="shared" si="126"/>
        <v>#N/A</v>
      </c>
      <c r="C1194" t="e">
        <f t="shared" si="127"/>
        <v>#N/A</v>
      </c>
      <c r="D1194" s="5" t="e">
        <f t="shared" si="128"/>
        <v>#N/A</v>
      </c>
      <c r="E1194" s="5" t="e">
        <f t="shared" si="129"/>
        <v>#N/A</v>
      </c>
      <c r="F1194" t="e">
        <f t="shared" si="130"/>
        <v>#N/A</v>
      </c>
      <c r="G1194" t="e">
        <f t="shared" si="131"/>
        <v>#N/A</v>
      </c>
      <c r="H1194" t="e">
        <f t="shared" si="132"/>
        <v>#N/A</v>
      </c>
    </row>
    <row r="1195" spans="1:8" x14ac:dyDescent="0.25">
      <c r="A1195" s="1">
        <v>43925</v>
      </c>
      <c r="B1195" s="5" t="e">
        <f t="shared" si="126"/>
        <v>#N/A</v>
      </c>
      <c r="C1195" t="e">
        <f t="shared" si="127"/>
        <v>#N/A</v>
      </c>
      <c r="D1195" s="5" t="e">
        <f t="shared" si="128"/>
        <v>#N/A</v>
      </c>
      <c r="E1195" s="5" t="e">
        <f t="shared" si="129"/>
        <v>#N/A</v>
      </c>
      <c r="F1195" t="e">
        <f t="shared" si="130"/>
        <v>#N/A</v>
      </c>
      <c r="G1195" t="e">
        <f t="shared" si="131"/>
        <v>#N/A</v>
      </c>
      <c r="H1195" t="e">
        <f t="shared" si="132"/>
        <v>#N/A</v>
      </c>
    </row>
    <row r="1196" spans="1:8" x14ac:dyDescent="0.25">
      <c r="A1196" s="1">
        <v>43924</v>
      </c>
      <c r="B1196" s="5">
        <f t="shared" si="126"/>
        <v>1481.5</v>
      </c>
      <c r="C1196" t="str">
        <f t="shared" si="127"/>
        <v>241.54K</v>
      </c>
      <c r="D1196" s="5">
        <f t="shared" si="128"/>
        <v>28.34</v>
      </c>
      <c r="E1196" s="5" t="str">
        <f t="shared" si="129"/>
        <v>1.01M</v>
      </c>
      <c r="F1196">
        <f t="shared" si="130"/>
        <v>36.450000000000003</v>
      </c>
      <c r="G1196" t="e">
        <f t="shared" si="131"/>
        <v>#N/A</v>
      </c>
      <c r="H1196">
        <f t="shared" si="132"/>
        <v>1300</v>
      </c>
    </row>
    <row r="1197" spans="1:8" x14ac:dyDescent="0.25">
      <c r="A1197" s="1">
        <v>43923</v>
      </c>
      <c r="B1197" s="5">
        <f t="shared" si="126"/>
        <v>1491</v>
      </c>
      <c r="C1197" t="str">
        <f t="shared" si="127"/>
        <v>291.43K</v>
      </c>
      <c r="D1197" s="5">
        <f t="shared" si="128"/>
        <v>25.32</v>
      </c>
      <c r="E1197" s="5" t="str">
        <f t="shared" si="129"/>
        <v>1.10M</v>
      </c>
      <c r="F1197">
        <f t="shared" si="130"/>
        <v>36.4</v>
      </c>
      <c r="G1197" t="e">
        <f t="shared" si="131"/>
        <v>#N/A</v>
      </c>
      <c r="H1197">
        <f t="shared" si="132"/>
        <v>1300</v>
      </c>
    </row>
    <row r="1198" spans="1:8" x14ac:dyDescent="0.25">
      <c r="A1198" s="1">
        <v>43922</v>
      </c>
      <c r="B1198" s="5">
        <f t="shared" si="126"/>
        <v>1499.5</v>
      </c>
      <c r="C1198" t="str">
        <f t="shared" si="127"/>
        <v>286.73K</v>
      </c>
      <c r="D1198" s="5">
        <f t="shared" si="128"/>
        <v>20.309999999999999</v>
      </c>
      <c r="E1198" s="5" t="str">
        <f t="shared" si="129"/>
        <v>703.29K</v>
      </c>
      <c r="F1198">
        <f t="shared" si="130"/>
        <v>36.9</v>
      </c>
      <c r="G1198">
        <f t="shared" si="131"/>
        <v>37000</v>
      </c>
      <c r="H1198">
        <f t="shared" si="132"/>
        <v>1300</v>
      </c>
    </row>
    <row r="1199" spans="1:8" x14ac:dyDescent="0.25">
      <c r="A1199" s="1">
        <v>43921</v>
      </c>
      <c r="B1199" s="5">
        <f t="shared" si="126"/>
        <v>1526</v>
      </c>
      <c r="C1199" t="str">
        <f t="shared" si="127"/>
        <v>240.54K</v>
      </c>
      <c r="D1199" s="5">
        <f t="shared" si="128"/>
        <v>20.48</v>
      </c>
      <c r="E1199" s="5" t="str">
        <f t="shared" si="129"/>
        <v>660.08K</v>
      </c>
      <c r="F1199">
        <f t="shared" si="130"/>
        <v>37.4</v>
      </c>
      <c r="G1199" t="e">
        <f t="shared" si="131"/>
        <v>#N/A</v>
      </c>
      <c r="H1199">
        <f t="shared" si="132"/>
        <v>1300</v>
      </c>
    </row>
    <row r="1200" spans="1:8" x14ac:dyDescent="0.25">
      <c r="A1200" s="1">
        <v>43920</v>
      </c>
      <c r="B1200" s="5">
        <f t="shared" si="126"/>
        <v>1530.5</v>
      </c>
      <c r="C1200" t="str">
        <f t="shared" si="127"/>
        <v>259.68K</v>
      </c>
      <c r="D1200" s="5">
        <f t="shared" si="128"/>
        <v>20.09</v>
      </c>
      <c r="E1200" s="5" t="str">
        <f t="shared" si="129"/>
        <v>758.71K</v>
      </c>
      <c r="F1200">
        <f t="shared" si="130"/>
        <v>37.950000000000003</v>
      </c>
      <c r="G1200" t="e">
        <f t="shared" si="131"/>
        <v>#N/A</v>
      </c>
      <c r="H1200">
        <f t="shared" si="132"/>
        <v>1300</v>
      </c>
    </row>
    <row r="1201" spans="1:8" x14ac:dyDescent="0.25">
      <c r="A1201" s="1">
        <v>43919</v>
      </c>
      <c r="B1201" s="5" t="e">
        <f t="shared" si="126"/>
        <v>#N/A</v>
      </c>
      <c r="C1201" t="e">
        <f t="shared" si="127"/>
        <v>#N/A</v>
      </c>
      <c r="D1201" s="5" t="e">
        <f t="shared" si="128"/>
        <v>#N/A</v>
      </c>
      <c r="E1201" s="5" t="e">
        <f t="shared" si="129"/>
        <v>#N/A</v>
      </c>
      <c r="F1201" t="e">
        <f t="shared" si="130"/>
        <v>#N/A</v>
      </c>
      <c r="G1201" t="e">
        <f t="shared" si="131"/>
        <v>#N/A</v>
      </c>
      <c r="H1201" t="e">
        <f t="shared" si="132"/>
        <v>#N/A</v>
      </c>
    </row>
    <row r="1202" spans="1:8" x14ac:dyDescent="0.25">
      <c r="A1202" s="1">
        <v>43918</v>
      </c>
      <c r="B1202" s="5" t="e">
        <f t="shared" si="126"/>
        <v>#N/A</v>
      </c>
      <c r="C1202" t="e">
        <f t="shared" si="127"/>
        <v>#N/A</v>
      </c>
      <c r="D1202" s="5" t="e">
        <f t="shared" si="128"/>
        <v>#N/A</v>
      </c>
      <c r="E1202" s="5" t="e">
        <f t="shared" si="129"/>
        <v>#N/A</v>
      </c>
      <c r="F1202" t="e">
        <f t="shared" si="130"/>
        <v>#N/A</v>
      </c>
      <c r="G1202" t="e">
        <f t="shared" si="131"/>
        <v>#N/A</v>
      </c>
      <c r="H1202" t="e">
        <f t="shared" si="132"/>
        <v>#N/A</v>
      </c>
    </row>
    <row r="1203" spans="1:8" x14ac:dyDescent="0.25">
      <c r="A1203" s="1">
        <v>43917</v>
      </c>
      <c r="B1203" s="5">
        <f t="shared" si="126"/>
        <v>1545.5</v>
      </c>
      <c r="C1203" t="str">
        <f t="shared" si="127"/>
        <v>283.63K</v>
      </c>
      <c r="D1203" s="5">
        <f t="shared" si="128"/>
        <v>21.51</v>
      </c>
      <c r="E1203" s="5" t="str">
        <f t="shared" si="129"/>
        <v>603.12K</v>
      </c>
      <c r="F1203">
        <f t="shared" si="130"/>
        <v>37.35</v>
      </c>
      <c r="G1203" t="e">
        <f t="shared" si="131"/>
        <v>#N/A</v>
      </c>
      <c r="H1203">
        <f t="shared" si="132"/>
        <v>1325</v>
      </c>
    </row>
    <row r="1204" spans="1:8" x14ac:dyDescent="0.25">
      <c r="A1204" s="1">
        <v>43916</v>
      </c>
      <c r="B1204" s="5">
        <f t="shared" si="126"/>
        <v>1536</v>
      </c>
      <c r="C1204" t="str">
        <f t="shared" si="127"/>
        <v>198.03K</v>
      </c>
      <c r="D1204" s="5">
        <f t="shared" si="128"/>
        <v>22.6</v>
      </c>
      <c r="E1204" s="5" t="str">
        <f t="shared" si="129"/>
        <v>633.88K</v>
      </c>
      <c r="F1204">
        <f t="shared" si="130"/>
        <v>37.200000000000003</v>
      </c>
      <c r="G1204" t="e">
        <f t="shared" si="131"/>
        <v>#N/A</v>
      </c>
      <c r="H1204">
        <f t="shared" si="132"/>
        <v>1325</v>
      </c>
    </row>
    <row r="1205" spans="1:8" x14ac:dyDescent="0.25">
      <c r="A1205" s="1">
        <v>43915</v>
      </c>
      <c r="B1205" s="5">
        <f t="shared" si="126"/>
        <v>1537.5</v>
      </c>
      <c r="C1205" t="str">
        <f t="shared" si="127"/>
        <v>229.79K</v>
      </c>
      <c r="D1205" s="5">
        <f t="shared" si="128"/>
        <v>24.49</v>
      </c>
      <c r="E1205" s="5" t="str">
        <f t="shared" si="129"/>
        <v>618.73K</v>
      </c>
      <c r="F1205">
        <f t="shared" si="130"/>
        <v>37.5</v>
      </c>
      <c r="G1205">
        <f t="shared" si="131"/>
        <v>37750</v>
      </c>
      <c r="H1205">
        <f t="shared" si="132"/>
        <v>1325</v>
      </c>
    </row>
    <row r="1206" spans="1:8" x14ac:dyDescent="0.25">
      <c r="A1206" s="1">
        <v>43914</v>
      </c>
      <c r="B1206" s="5">
        <f t="shared" si="126"/>
        <v>1547.5</v>
      </c>
      <c r="C1206" t="str">
        <f t="shared" si="127"/>
        <v>179.21K</v>
      </c>
      <c r="D1206" s="5">
        <f t="shared" si="128"/>
        <v>24.01</v>
      </c>
      <c r="E1206" s="5" t="str">
        <f t="shared" si="129"/>
        <v>659.70K</v>
      </c>
      <c r="F1206">
        <f t="shared" si="130"/>
        <v>37.75</v>
      </c>
      <c r="G1206" t="e">
        <f t="shared" si="131"/>
        <v>#N/A</v>
      </c>
      <c r="H1206">
        <f t="shared" si="132"/>
        <v>1350</v>
      </c>
    </row>
    <row r="1207" spans="1:8" x14ac:dyDescent="0.25">
      <c r="A1207" s="1">
        <v>43913</v>
      </c>
      <c r="B1207" s="5">
        <f t="shared" si="126"/>
        <v>1561</v>
      </c>
      <c r="C1207" t="str">
        <f t="shared" si="127"/>
        <v>291.33K</v>
      </c>
      <c r="D1207" s="5">
        <f t="shared" si="128"/>
        <v>23.36</v>
      </c>
      <c r="E1207" s="5" t="str">
        <f t="shared" si="129"/>
        <v>852.95K</v>
      </c>
      <c r="F1207">
        <f t="shared" si="130"/>
        <v>37.9</v>
      </c>
      <c r="G1207" t="e">
        <f t="shared" si="131"/>
        <v>#N/A</v>
      </c>
      <c r="H1207">
        <f t="shared" si="132"/>
        <v>1400</v>
      </c>
    </row>
    <row r="1208" spans="1:8" x14ac:dyDescent="0.25">
      <c r="A1208" s="1">
        <v>43912</v>
      </c>
      <c r="B1208" s="5" t="e">
        <f t="shared" si="126"/>
        <v>#N/A</v>
      </c>
      <c r="C1208" t="e">
        <f t="shared" si="127"/>
        <v>#N/A</v>
      </c>
      <c r="D1208" s="5" t="e">
        <f t="shared" si="128"/>
        <v>#N/A</v>
      </c>
      <c r="E1208" s="5" t="e">
        <f t="shared" si="129"/>
        <v>#N/A</v>
      </c>
      <c r="F1208" t="e">
        <f t="shared" si="130"/>
        <v>#N/A</v>
      </c>
      <c r="G1208" t="e">
        <f t="shared" si="131"/>
        <v>#N/A</v>
      </c>
      <c r="H1208" t="e">
        <f t="shared" si="132"/>
        <v>#N/A</v>
      </c>
    </row>
    <row r="1209" spans="1:8" x14ac:dyDescent="0.25">
      <c r="A1209" s="1">
        <v>43911</v>
      </c>
      <c r="B1209" s="5" t="e">
        <f t="shared" si="126"/>
        <v>#N/A</v>
      </c>
      <c r="C1209" t="e">
        <f t="shared" si="127"/>
        <v>#N/A</v>
      </c>
      <c r="D1209" s="5" t="e">
        <f t="shared" si="128"/>
        <v>#N/A</v>
      </c>
      <c r="E1209" s="5" t="e">
        <f t="shared" si="129"/>
        <v>#N/A</v>
      </c>
      <c r="F1209" t="e">
        <f t="shared" si="130"/>
        <v>#N/A</v>
      </c>
      <c r="G1209" t="e">
        <f t="shared" si="131"/>
        <v>#N/A</v>
      </c>
      <c r="H1209" t="e">
        <f t="shared" si="132"/>
        <v>#N/A</v>
      </c>
    </row>
    <row r="1210" spans="1:8" x14ac:dyDescent="0.25">
      <c r="A1210" s="1">
        <v>43910</v>
      </c>
      <c r="B1210" s="5">
        <f t="shared" si="126"/>
        <v>1582</v>
      </c>
      <c r="C1210" t="str">
        <f t="shared" si="127"/>
        <v>296.68K</v>
      </c>
      <c r="D1210" s="5">
        <f t="shared" si="128"/>
        <v>22.43</v>
      </c>
      <c r="E1210" s="5" t="str">
        <f t="shared" si="129"/>
        <v>29.76K</v>
      </c>
      <c r="F1210">
        <f t="shared" si="130"/>
        <v>38.25</v>
      </c>
      <c r="G1210" t="e">
        <f t="shared" si="131"/>
        <v>#N/A</v>
      </c>
      <c r="H1210">
        <f t="shared" si="132"/>
        <v>1400</v>
      </c>
    </row>
    <row r="1211" spans="1:8" x14ac:dyDescent="0.25">
      <c r="A1211" s="1">
        <v>43909</v>
      </c>
      <c r="B1211" s="5">
        <f t="shared" si="126"/>
        <v>1630</v>
      </c>
      <c r="C1211" t="str">
        <f t="shared" si="127"/>
        <v>358.25K</v>
      </c>
      <c r="D1211" s="5">
        <f t="shared" si="128"/>
        <v>25.22</v>
      </c>
      <c r="E1211" s="5" t="str">
        <f t="shared" si="129"/>
        <v>136.72K</v>
      </c>
      <c r="F1211">
        <f t="shared" si="130"/>
        <v>38.25</v>
      </c>
      <c r="G1211" t="e">
        <f t="shared" si="131"/>
        <v>#N/A</v>
      </c>
      <c r="H1211">
        <f t="shared" si="132"/>
        <v>1425</v>
      </c>
    </row>
    <row r="1212" spans="1:8" x14ac:dyDescent="0.25">
      <c r="A1212" s="1">
        <v>43908</v>
      </c>
      <c r="B1212" s="5">
        <f t="shared" si="126"/>
        <v>1650</v>
      </c>
      <c r="C1212" t="str">
        <f t="shared" si="127"/>
        <v>434.18K</v>
      </c>
      <c r="D1212" s="5">
        <f t="shared" si="128"/>
        <v>20.37</v>
      </c>
      <c r="E1212" s="5" t="str">
        <f t="shared" si="129"/>
        <v>309.48K</v>
      </c>
      <c r="F1212">
        <f t="shared" si="130"/>
        <v>38.1</v>
      </c>
      <c r="G1212">
        <f t="shared" si="131"/>
        <v>37750</v>
      </c>
      <c r="H1212">
        <f t="shared" si="132"/>
        <v>1425</v>
      </c>
    </row>
    <row r="1213" spans="1:8" x14ac:dyDescent="0.25">
      <c r="A1213" s="1">
        <v>43907</v>
      </c>
      <c r="B1213" s="5">
        <f t="shared" si="126"/>
        <v>1651.5</v>
      </c>
      <c r="C1213" t="str">
        <f t="shared" si="127"/>
        <v>418.76K</v>
      </c>
      <c r="D1213" s="5">
        <f t="shared" si="128"/>
        <v>26.95</v>
      </c>
      <c r="E1213" s="5" t="str">
        <f t="shared" si="129"/>
        <v>545.82K</v>
      </c>
      <c r="F1213">
        <f t="shared" si="130"/>
        <v>38.700000000000003</v>
      </c>
      <c r="G1213" t="e">
        <f t="shared" si="131"/>
        <v>#N/A</v>
      </c>
      <c r="H1213">
        <f t="shared" si="132"/>
        <v>1475</v>
      </c>
    </row>
    <row r="1214" spans="1:8" x14ac:dyDescent="0.25">
      <c r="A1214" s="1">
        <v>43906</v>
      </c>
      <c r="B1214" s="5">
        <f t="shared" si="126"/>
        <v>1675</v>
      </c>
      <c r="C1214" t="str">
        <f t="shared" si="127"/>
        <v>542.38K</v>
      </c>
      <c r="D1214" s="5">
        <f t="shared" si="128"/>
        <v>28.7</v>
      </c>
      <c r="E1214" s="5" t="str">
        <f t="shared" si="129"/>
        <v>698.83K</v>
      </c>
      <c r="F1214">
        <f t="shared" si="130"/>
        <v>38.799999999999997</v>
      </c>
      <c r="G1214" t="e">
        <f t="shared" si="131"/>
        <v>#N/A</v>
      </c>
      <c r="H1214">
        <f t="shared" si="132"/>
        <v>1475</v>
      </c>
    </row>
    <row r="1215" spans="1:8" x14ac:dyDescent="0.25">
      <c r="A1215" s="1">
        <v>43905</v>
      </c>
      <c r="B1215" s="5" t="e">
        <f t="shared" si="126"/>
        <v>#N/A</v>
      </c>
      <c r="C1215" t="e">
        <f t="shared" si="127"/>
        <v>#N/A</v>
      </c>
      <c r="D1215" s="5" t="e">
        <f t="shared" si="128"/>
        <v>#N/A</v>
      </c>
      <c r="E1215" s="5" t="e">
        <f t="shared" si="129"/>
        <v>#N/A</v>
      </c>
      <c r="F1215" t="e">
        <f t="shared" si="130"/>
        <v>#N/A</v>
      </c>
      <c r="G1215" t="e">
        <f t="shared" si="131"/>
        <v>#N/A</v>
      </c>
      <c r="H1215" t="e">
        <f t="shared" si="132"/>
        <v>#N/A</v>
      </c>
    </row>
    <row r="1216" spans="1:8" x14ac:dyDescent="0.25">
      <c r="A1216" s="1">
        <v>43904</v>
      </c>
      <c r="B1216" s="5" t="e">
        <f t="shared" si="126"/>
        <v>#N/A</v>
      </c>
      <c r="C1216" t="e">
        <f t="shared" si="127"/>
        <v>#N/A</v>
      </c>
      <c r="D1216" s="5" t="e">
        <f t="shared" si="128"/>
        <v>#N/A</v>
      </c>
      <c r="E1216" s="5" t="e">
        <f t="shared" si="129"/>
        <v>#N/A</v>
      </c>
      <c r="F1216" t="e">
        <f t="shared" si="130"/>
        <v>#N/A</v>
      </c>
      <c r="G1216" t="e">
        <f t="shared" si="131"/>
        <v>#N/A</v>
      </c>
      <c r="H1216" t="e">
        <f t="shared" si="132"/>
        <v>#N/A</v>
      </c>
    </row>
    <row r="1217" spans="1:8" x14ac:dyDescent="0.25">
      <c r="A1217" s="1">
        <v>43903</v>
      </c>
      <c r="B1217" s="5">
        <f t="shared" si="126"/>
        <v>1680.5</v>
      </c>
      <c r="C1217" t="str">
        <f t="shared" si="127"/>
        <v>388.58K</v>
      </c>
      <c r="D1217" s="5">
        <f t="shared" si="128"/>
        <v>31.73</v>
      </c>
      <c r="E1217" s="5" t="str">
        <f t="shared" si="129"/>
        <v>743.13K</v>
      </c>
      <c r="F1217">
        <f t="shared" si="130"/>
        <v>39</v>
      </c>
      <c r="G1217" t="e">
        <f t="shared" si="131"/>
        <v>#N/A</v>
      </c>
      <c r="H1217">
        <f t="shared" si="132"/>
        <v>1300</v>
      </c>
    </row>
    <row r="1218" spans="1:8" x14ac:dyDescent="0.25">
      <c r="A1218" s="1">
        <v>43902</v>
      </c>
      <c r="B1218" s="5">
        <f t="shared" ref="B1218:B1281" si="133">VLOOKUP(A1218,data,2,FALSE)</f>
        <v>1656</v>
      </c>
      <c r="C1218" t="str">
        <f t="shared" ref="C1218:C1281" si="134">VLOOKUP(A1218,data,6,FALSE)</f>
        <v>334.08K</v>
      </c>
      <c r="D1218" s="5">
        <f t="shared" ref="D1218:D1281" si="135">VLOOKUP(A1218,data2,2,FALSE)</f>
        <v>31.5</v>
      </c>
      <c r="E1218" s="5" t="str">
        <f t="shared" ref="E1218:E1281" si="136">VLOOKUP(A1218,data2,6,FALSE)</f>
        <v>1.03M</v>
      </c>
      <c r="F1218">
        <f t="shared" ref="F1218:F1281" si="137">VLOOKUP(A1218,data3,2,FALSE)</f>
        <v>39.75</v>
      </c>
      <c r="G1218" t="e">
        <f t="shared" ref="G1218:G1281" si="138">VLOOKUP(A1218,data4,2,FALSE)</f>
        <v>#N/A</v>
      </c>
      <c r="H1218">
        <f t="shared" ref="H1218:H1281" si="139">VLOOKUP(A1218,data5,2,FALSE)</f>
        <v>1300</v>
      </c>
    </row>
    <row r="1219" spans="1:8" x14ac:dyDescent="0.25">
      <c r="A1219" s="1">
        <v>43901</v>
      </c>
      <c r="B1219" s="5">
        <f t="shared" si="133"/>
        <v>1675</v>
      </c>
      <c r="C1219" t="str">
        <f t="shared" si="134"/>
        <v>388.96K</v>
      </c>
      <c r="D1219" s="5">
        <f t="shared" si="135"/>
        <v>32.979999999999997</v>
      </c>
      <c r="E1219" s="5" t="str">
        <f t="shared" si="136"/>
        <v>874.65K</v>
      </c>
      <c r="F1219">
        <f t="shared" si="137"/>
        <v>39.85</v>
      </c>
      <c r="G1219">
        <f t="shared" si="138"/>
        <v>38000</v>
      </c>
      <c r="H1219">
        <f t="shared" si="139"/>
        <v>1300</v>
      </c>
    </row>
    <row r="1220" spans="1:8" x14ac:dyDescent="0.25">
      <c r="A1220" s="1">
        <v>43900</v>
      </c>
      <c r="B1220" s="5">
        <f t="shared" si="133"/>
        <v>1697</v>
      </c>
      <c r="C1220" t="str">
        <f t="shared" si="134"/>
        <v>419.49K</v>
      </c>
      <c r="D1220" s="5">
        <f t="shared" si="135"/>
        <v>34.36</v>
      </c>
      <c r="E1220" s="5" t="str">
        <f t="shared" si="136"/>
        <v>1.06M</v>
      </c>
      <c r="F1220">
        <f t="shared" si="137"/>
        <v>39.75</v>
      </c>
      <c r="G1220" t="e">
        <f t="shared" si="138"/>
        <v>#N/A</v>
      </c>
      <c r="H1220">
        <f t="shared" si="139"/>
        <v>1300</v>
      </c>
    </row>
    <row r="1221" spans="1:8" x14ac:dyDescent="0.25">
      <c r="A1221" s="1">
        <v>43899</v>
      </c>
      <c r="B1221" s="5">
        <f t="shared" si="133"/>
        <v>1687</v>
      </c>
      <c r="C1221" t="str">
        <f t="shared" si="134"/>
        <v>377.88K</v>
      </c>
      <c r="D1221" s="5">
        <f t="shared" si="135"/>
        <v>31.13</v>
      </c>
      <c r="E1221" s="5" t="str">
        <f t="shared" si="136"/>
        <v>1.77M</v>
      </c>
      <c r="F1221">
        <f t="shared" si="137"/>
        <v>40.15</v>
      </c>
      <c r="G1221" t="e">
        <f t="shared" si="138"/>
        <v>#N/A</v>
      </c>
      <c r="H1221">
        <f t="shared" si="139"/>
        <v>1300</v>
      </c>
    </row>
    <row r="1222" spans="1:8" x14ac:dyDescent="0.25">
      <c r="A1222" s="1">
        <v>43898</v>
      </c>
      <c r="B1222" s="5" t="e">
        <f t="shared" si="133"/>
        <v>#N/A</v>
      </c>
      <c r="C1222" t="e">
        <f t="shared" si="134"/>
        <v>#N/A</v>
      </c>
      <c r="D1222" s="5" t="e">
        <f t="shared" si="135"/>
        <v>#N/A</v>
      </c>
      <c r="E1222" s="5" t="e">
        <f t="shared" si="136"/>
        <v>#N/A</v>
      </c>
      <c r="F1222" t="e">
        <f t="shared" si="137"/>
        <v>#N/A</v>
      </c>
      <c r="G1222" t="e">
        <f t="shared" si="138"/>
        <v>#N/A</v>
      </c>
      <c r="H1222" t="e">
        <f t="shared" si="139"/>
        <v>#N/A</v>
      </c>
    </row>
    <row r="1223" spans="1:8" x14ac:dyDescent="0.25">
      <c r="A1223" s="1">
        <v>43897</v>
      </c>
      <c r="B1223" s="5" t="e">
        <f t="shared" si="133"/>
        <v>#N/A</v>
      </c>
      <c r="C1223" t="e">
        <f t="shared" si="134"/>
        <v>#N/A</v>
      </c>
      <c r="D1223" s="5" t="e">
        <f t="shared" si="135"/>
        <v>#N/A</v>
      </c>
      <c r="E1223" s="5" t="e">
        <f t="shared" si="136"/>
        <v>#N/A</v>
      </c>
      <c r="F1223" t="e">
        <f t="shared" si="137"/>
        <v>#N/A</v>
      </c>
      <c r="G1223" t="e">
        <f t="shared" si="138"/>
        <v>#N/A</v>
      </c>
      <c r="H1223" t="e">
        <f t="shared" si="139"/>
        <v>#N/A</v>
      </c>
    </row>
    <row r="1224" spans="1:8" x14ac:dyDescent="0.25">
      <c r="A1224" s="1">
        <v>43896</v>
      </c>
      <c r="B1224" s="5">
        <f t="shared" si="133"/>
        <v>1685</v>
      </c>
      <c r="C1224" t="str">
        <f t="shared" si="134"/>
        <v>323.22K</v>
      </c>
      <c r="D1224" s="5">
        <f t="shared" si="135"/>
        <v>41.28</v>
      </c>
      <c r="E1224" s="5" t="str">
        <f t="shared" si="136"/>
        <v>1.28M</v>
      </c>
      <c r="F1224">
        <f t="shared" si="137"/>
        <v>40.799999999999997</v>
      </c>
      <c r="G1224" t="e">
        <f t="shared" si="138"/>
        <v>#N/A</v>
      </c>
      <c r="H1224">
        <f t="shared" si="139"/>
        <v>1300</v>
      </c>
    </row>
    <row r="1225" spans="1:8" x14ac:dyDescent="0.25">
      <c r="A1225" s="1">
        <v>43895</v>
      </c>
      <c r="B1225" s="5">
        <f t="shared" si="133"/>
        <v>1720</v>
      </c>
      <c r="C1225" t="str">
        <f t="shared" si="134"/>
        <v>268.25K</v>
      </c>
      <c r="D1225" s="5">
        <f t="shared" si="135"/>
        <v>45.9</v>
      </c>
      <c r="E1225" s="5" t="str">
        <f t="shared" si="136"/>
        <v>704.59K</v>
      </c>
      <c r="F1225">
        <f t="shared" si="137"/>
        <v>40.9</v>
      </c>
      <c r="G1225" t="e">
        <f t="shared" si="138"/>
        <v>#N/A</v>
      </c>
      <c r="H1225">
        <f t="shared" si="139"/>
        <v>1300</v>
      </c>
    </row>
    <row r="1226" spans="1:8" x14ac:dyDescent="0.25">
      <c r="A1226" s="1">
        <v>43894</v>
      </c>
      <c r="B1226" s="5">
        <f t="shared" si="133"/>
        <v>1726</v>
      </c>
      <c r="C1226" t="str">
        <f t="shared" si="134"/>
        <v>300.24K</v>
      </c>
      <c r="D1226" s="5">
        <f t="shared" si="135"/>
        <v>46.78</v>
      </c>
      <c r="E1226" s="5" t="str">
        <f t="shared" si="136"/>
        <v>745.86K</v>
      </c>
      <c r="F1226">
        <f t="shared" si="137"/>
        <v>40.65</v>
      </c>
      <c r="G1226">
        <f t="shared" si="138"/>
        <v>38000</v>
      </c>
      <c r="H1226">
        <f t="shared" si="139"/>
        <v>1300</v>
      </c>
    </row>
    <row r="1227" spans="1:8" x14ac:dyDescent="0.25">
      <c r="A1227" s="1">
        <v>43893</v>
      </c>
      <c r="B1227" s="5">
        <f t="shared" si="133"/>
        <v>1722</v>
      </c>
      <c r="C1227" t="str">
        <f t="shared" si="134"/>
        <v>294.57K</v>
      </c>
      <c r="D1227" s="5">
        <f t="shared" si="135"/>
        <v>47.18</v>
      </c>
      <c r="E1227" s="5" t="str">
        <f t="shared" si="136"/>
        <v>1.01M</v>
      </c>
      <c r="F1227">
        <f t="shared" si="137"/>
        <v>40.4</v>
      </c>
      <c r="G1227" t="e">
        <f t="shared" si="138"/>
        <v>#N/A</v>
      </c>
      <c r="H1227">
        <f t="shared" si="139"/>
        <v>1325</v>
      </c>
    </row>
    <row r="1228" spans="1:8" x14ac:dyDescent="0.25">
      <c r="A1228" s="1">
        <v>43892</v>
      </c>
      <c r="B1228" s="5">
        <f t="shared" si="133"/>
        <v>1717</v>
      </c>
      <c r="C1228" t="str">
        <f t="shared" si="134"/>
        <v>307.23K</v>
      </c>
      <c r="D1228" s="5">
        <f t="shared" si="135"/>
        <v>46.75</v>
      </c>
      <c r="E1228" s="5" t="str">
        <f t="shared" si="136"/>
        <v>949.47K</v>
      </c>
      <c r="F1228">
        <f t="shared" si="137"/>
        <v>40.6</v>
      </c>
      <c r="G1228" t="e">
        <f t="shared" si="138"/>
        <v>#N/A</v>
      </c>
      <c r="H1228">
        <f t="shared" si="139"/>
        <v>1325</v>
      </c>
    </row>
    <row r="1229" spans="1:8" x14ac:dyDescent="0.25">
      <c r="A1229" s="1">
        <v>43891</v>
      </c>
      <c r="B1229" s="5" t="e">
        <f t="shared" si="133"/>
        <v>#N/A</v>
      </c>
      <c r="C1229" t="e">
        <f t="shared" si="134"/>
        <v>#N/A</v>
      </c>
      <c r="D1229" s="5" t="e">
        <f t="shared" si="135"/>
        <v>#N/A</v>
      </c>
      <c r="E1229" s="5" t="e">
        <f t="shared" si="136"/>
        <v>#N/A</v>
      </c>
      <c r="F1229" t="e">
        <f t="shared" si="137"/>
        <v>#N/A</v>
      </c>
      <c r="G1229" t="e">
        <f t="shared" si="138"/>
        <v>#N/A</v>
      </c>
      <c r="H1229" t="e">
        <f t="shared" si="139"/>
        <v>#N/A</v>
      </c>
    </row>
    <row r="1230" spans="1:8" x14ac:dyDescent="0.25">
      <c r="A1230" s="1">
        <v>43890</v>
      </c>
      <c r="B1230" s="5" t="e">
        <f t="shared" si="133"/>
        <v>#N/A</v>
      </c>
      <c r="C1230" t="e">
        <f t="shared" si="134"/>
        <v>#N/A</v>
      </c>
      <c r="D1230" s="5" t="e">
        <f t="shared" si="135"/>
        <v>#N/A</v>
      </c>
      <c r="E1230" s="5" t="e">
        <f t="shared" si="136"/>
        <v>#N/A</v>
      </c>
      <c r="F1230" t="e">
        <f t="shared" si="137"/>
        <v>#N/A</v>
      </c>
      <c r="G1230" t="e">
        <f t="shared" si="138"/>
        <v>#N/A</v>
      </c>
      <c r="H1230" t="e">
        <f t="shared" si="139"/>
        <v>#N/A</v>
      </c>
    </row>
    <row r="1231" spans="1:8" x14ac:dyDescent="0.25">
      <c r="A1231" s="1">
        <v>43889</v>
      </c>
      <c r="B1231" s="5">
        <f t="shared" si="133"/>
        <v>1694.5</v>
      </c>
      <c r="C1231" t="str">
        <f t="shared" si="134"/>
        <v>313.52K</v>
      </c>
      <c r="D1231" s="5">
        <f t="shared" si="135"/>
        <v>44.76</v>
      </c>
      <c r="E1231" s="5" t="str">
        <f t="shared" si="136"/>
        <v>1.10M</v>
      </c>
      <c r="F1231">
        <f t="shared" si="137"/>
        <v>41.1</v>
      </c>
      <c r="G1231" t="e">
        <f t="shared" si="138"/>
        <v>#N/A</v>
      </c>
      <c r="H1231">
        <f t="shared" si="139"/>
        <v>1325</v>
      </c>
    </row>
    <row r="1232" spans="1:8" x14ac:dyDescent="0.25">
      <c r="A1232" s="1">
        <v>43888</v>
      </c>
      <c r="B1232" s="5">
        <f t="shared" si="133"/>
        <v>1690</v>
      </c>
      <c r="C1232" t="str">
        <f t="shared" si="134"/>
        <v>228.87K</v>
      </c>
      <c r="D1232" s="5">
        <f t="shared" si="135"/>
        <v>47.09</v>
      </c>
      <c r="E1232" s="5" t="str">
        <f t="shared" si="136"/>
        <v>1.01M</v>
      </c>
      <c r="F1232">
        <f t="shared" si="137"/>
        <v>41.3</v>
      </c>
      <c r="G1232" t="e">
        <f t="shared" si="138"/>
        <v>#N/A</v>
      </c>
      <c r="H1232">
        <f t="shared" si="139"/>
        <v>1325</v>
      </c>
    </row>
    <row r="1233" spans="1:8" x14ac:dyDescent="0.25">
      <c r="A1233" s="1">
        <v>43887</v>
      </c>
      <c r="B1233" s="5">
        <f t="shared" si="133"/>
        <v>1696</v>
      </c>
      <c r="C1233" t="str">
        <f t="shared" si="134"/>
        <v>189.03K</v>
      </c>
      <c r="D1233" s="5">
        <f t="shared" si="135"/>
        <v>48.73</v>
      </c>
      <c r="E1233" s="5" t="str">
        <f t="shared" si="136"/>
        <v>884.48K</v>
      </c>
      <c r="F1233">
        <f t="shared" si="137"/>
        <v>41.95</v>
      </c>
      <c r="G1233">
        <f t="shared" si="138"/>
        <v>38000</v>
      </c>
      <c r="H1233">
        <f t="shared" si="139"/>
        <v>1325</v>
      </c>
    </row>
    <row r="1234" spans="1:8" x14ac:dyDescent="0.25">
      <c r="A1234" s="1">
        <v>43886</v>
      </c>
      <c r="B1234" s="5">
        <f t="shared" si="133"/>
        <v>1703</v>
      </c>
      <c r="C1234" t="str">
        <f t="shared" si="134"/>
        <v>176.11K</v>
      </c>
      <c r="D1234" s="5">
        <f t="shared" si="135"/>
        <v>49.9</v>
      </c>
      <c r="E1234" s="5" t="str">
        <f t="shared" si="136"/>
        <v>764.99K</v>
      </c>
      <c r="F1234">
        <f t="shared" si="137"/>
        <v>42.6</v>
      </c>
      <c r="G1234" t="e">
        <f t="shared" si="138"/>
        <v>#N/A</v>
      </c>
      <c r="H1234">
        <f t="shared" si="139"/>
        <v>1325</v>
      </c>
    </row>
    <row r="1235" spans="1:8" x14ac:dyDescent="0.25">
      <c r="A1235" s="1">
        <v>43885</v>
      </c>
      <c r="B1235" s="5">
        <f t="shared" si="133"/>
        <v>1699</v>
      </c>
      <c r="C1235" t="str">
        <f t="shared" si="134"/>
        <v>173.23K</v>
      </c>
      <c r="D1235" s="5">
        <f t="shared" si="135"/>
        <v>51.43</v>
      </c>
      <c r="E1235" s="5" t="str">
        <f t="shared" si="136"/>
        <v>765.52K</v>
      </c>
      <c r="F1235">
        <f t="shared" si="137"/>
        <v>42</v>
      </c>
      <c r="G1235" t="e">
        <f t="shared" si="138"/>
        <v>#N/A</v>
      </c>
      <c r="H1235">
        <f t="shared" si="139"/>
        <v>1325</v>
      </c>
    </row>
    <row r="1236" spans="1:8" x14ac:dyDescent="0.25">
      <c r="A1236" s="1">
        <v>43884</v>
      </c>
      <c r="B1236" s="5" t="e">
        <f t="shared" si="133"/>
        <v>#N/A</v>
      </c>
      <c r="C1236" t="e">
        <f t="shared" si="134"/>
        <v>#N/A</v>
      </c>
      <c r="D1236" s="5" t="e">
        <f t="shared" si="135"/>
        <v>#N/A</v>
      </c>
      <c r="E1236" s="5" t="e">
        <f t="shared" si="136"/>
        <v>#N/A</v>
      </c>
      <c r="F1236" t="e">
        <f t="shared" si="137"/>
        <v>#N/A</v>
      </c>
      <c r="G1236" t="e">
        <f t="shared" si="138"/>
        <v>#N/A</v>
      </c>
      <c r="H1236" t="e">
        <f t="shared" si="139"/>
        <v>#N/A</v>
      </c>
    </row>
    <row r="1237" spans="1:8" x14ac:dyDescent="0.25">
      <c r="A1237" s="1">
        <v>43883</v>
      </c>
      <c r="B1237" s="5" t="e">
        <f t="shared" si="133"/>
        <v>#N/A</v>
      </c>
      <c r="C1237" t="e">
        <f t="shared" si="134"/>
        <v>#N/A</v>
      </c>
      <c r="D1237" s="5" t="e">
        <f t="shared" si="135"/>
        <v>#N/A</v>
      </c>
      <c r="E1237" s="5" t="e">
        <f t="shared" si="136"/>
        <v>#N/A</v>
      </c>
      <c r="F1237" t="e">
        <f t="shared" si="137"/>
        <v>#N/A</v>
      </c>
      <c r="G1237" t="e">
        <f t="shared" si="138"/>
        <v>#N/A</v>
      </c>
      <c r="H1237" t="e">
        <f t="shared" si="139"/>
        <v>#N/A</v>
      </c>
    </row>
    <row r="1238" spans="1:8" x14ac:dyDescent="0.25">
      <c r="A1238" s="1">
        <v>43882</v>
      </c>
      <c r="B1238" s="5">
        <f t="shared" si="133"/>
        <v>1713.5</v>
      </c>
      <c r="C1238" t="str">
        <f t="shared" si="134"/>
        <v>145.51K</v>
      </c>
      <c r="D1238" s="5">
        <f t="shared" si="135"/>
        <v>53.38</v>
      </c>
      <c r="E1238" s="5" t="str">
        <f t="shared" si="136"/>
        <v>707.56K</v>
      </c>
      <c r="F1238">
        <f t="shared" si="137"/>
        <v>42.5</v>
      </c>
      <c r="G1238" t="e">
        <f t="shared" si="138"/>
        <v>#N/A</v>
      </c>
      <c r="H1238">
        <f t="shared" si="139"/>
        <v>1325</v>
      </c>
    </row>
    <row r="1239" spans="1:8" x14ac:dyDescent="0.25">
      <c r="A1239" s="1">
        <v>43881</v>
      </c>
      <c r="B1239" s="5">
        <f t="shared" si="133"/>
        <v>1711</v>
      </c>
      <c r="C1239" t="str">
        <f t="shared" si="134"/>
        <v>144.51K</v>
      </c>
      <c r="D1239" s="5">
        <f t="shared" si="135"/>
        <v>53.78</v>
      </c>
      <c r="E1239" s="5" t="str">
        <f t="shared" si="136"/>
        <v>30.67K</v>
      </c>
      <c r="F1239">
        <f t="shared" si="137"/>
        <v>42.75</v>
      </c>
      <c r="G1239" t="e">
        <f t="shared" si="138"/>
        <v>#N/A</v>
      </c>
      <c r="H1239">
        <f t="shared" si="139"/>
        <v>1325</v>
      </c>
    </row>
    <row r="1240" spans="1:8" x14ac:dyDescent="0.25">
      <c r="A1240" s="1">
        <v>43880</v>
      </c>
      <c r="B1240" s="5">
        <f t="shared" si="133"/>
        <v>1720</v>
      </c>
      <c r="C1240" t="str">
        <f t="shared" si="134"/>
        <v>166.36K</v>
      </c>
      <c r="D1240" s="5">
        <f t="shared" si="135"/>
        <v>53.29</v>
      </c>
      <c r="E1240" s="5" t="str">
        <f t="shared" si="136"/>
        <v>113.68K</v>
      </c>
      <c r="F1240">
        <f t="shared" si="137"/>
        <v>42.9</v>
      </c>
      <c r="G1240">
        <f t="shared" si="138"/>
        <v>38500</v>
      </c>
      <c r="H1240">
        <f t="shared" si="139"/>
        <v>1350</v>
      </c>
    </row>
    <row r="1241" spans="1:8" x14ac:dyDescent="0.25">
      <c r="A1241" s="1">
        <v>43879</v>
      </c>
      <c r="B1241" s="5">
        <f t="shared" si="133"/>
        <v>1720</v>
      </c>
      <c r="C1241" t="str">
        <f t="shared" si="134"/>
        <v>219.36K</v>
      </c>
      <c r="D1241" s="5">
        <f t="shared" si="135"/>
        <v>52.05</v>
      </c>
      <c r="E1241" s="5" t="str">
        <f t="shared" si="136"/>
        <v>221.77K</v>
      </c>
      <c r="F1241">
        <f t="shared" si="137"/>
        <v>43</v>
      </c>
      <c r="G1241" t="e">
        <f t="shared" si="138"/>
        <v>#N/A</v>
      </c>
      <c r="H1241">
        <f t="shared" si="139"/>
        <v>1350</v>
      </c>
    </row>
    <row r="1242" spans="1:8" x14ac:dyDescent="0.25">
      <c r="A1242" s="1">
        <v>43878</v>
      </c>
      <c r="B1242" s="5">
        <f t="shared" si="133"/>
        <v>1721</v>
      </c>
      <c r="C1242" t="str">
        <f t="shared" si="134"/>
        <v>265.80K</v>
      </c>
      <c r="D1242" s="5">
        <f t="shared" si="135"/>
        <v>52.2</v>
      </c>
      <c r="E1242" s="5">
        <f t="shared" si="136"/>
        <v>0</v>
      </c>
      <c r="F1242">
        <f t="shared" si="137"/>
        <v>43.2</v>
      </c>
      <c r="G1242" t="e">
        <f t="shared" si="138"/>
        <v>#N/A</v>
      </c>
      <c r="H1242">
        <f t="shared" si="139"/>
        <v>1425</v>
      </c>
    </row>
    <row r="1243" spans="1:8" x14ac:dyDescent="0.25">
      <c r="A1243" s="1">
        <v>43877</v>
      </c>
      <c r="B1243" s="5" t="e">
        <f t="shared" si="133"/>
        <v>#N/A</v>
      </c>
      <c r="C1243" t="e">
        <f t="shared" si="134"/>
        <v>#N/A</v>
      </c>
      <c r="D1243" s="5">
        <f t="shared" si="135"/>
        <v>52.36</v>
      </c>
      <c r="E1243" s="5">
        <f t="shared" si="136"/>
        <v>0</v>
      </c>
      <c r="F1243" t="e">
        <f t="shared" si="137"/>
        <v>#N/A</v>
      </c>
      <c r="G1243" t="e">
        <f t="shared" si="138"/>
        <v>#N/A</v>
      </c>
      <c r="H1243" t="e">
        <f t="shared" si="139"/>
        <v>#N/A</v>
      </c>
    </row>
    <row r="1244" spans="1:8" x14ac:dyDescent="0.25">
      <c r="A1244" s="1">
        <v>43876</v>
      </c>
      <c r="B1244" s="5" t="e">
        <f t="shared" si="133"/>
        <v>#N/A</v>
      </c>
      <c r="C1244" t="e">
        <f t="shared" si="134"/>
        <v>#N/A</v>
      </c>
      <c r="D1244" s="5" t="e">
        <f t="shared" si="135"/>
        <v>#N/A</v>
      </c>
      <c r="E1244" s="5" t="e">
        <f t="shared" si="136"/>
        <v>#N/A</v>
      </c>
      <c r="F1244" t="e">
        <f t="shared" si="137"/>
        <v>#N/A</v>
      </c>
      <c r="G1244" t="e">
        <f t="shared" si="138"/>
        <v>#N/A</v>
      </c>
      <c r="H1244" t="e">
        <f t="shared" si="139"/>
        <v>#N/A</v>
      </c>
    </row>
    <row r="1245" spans="1:8" x14ac:dyDescent="0.25">
      <c r="A1245" s="1">
        <v>43875</v>
      </c>
      <c r="B1245" s="5">
        <f t="shared" si="133"/>
        <v>1722</v>
      </c>
      <c r="C1245" t="str">
        <f t="shared" si="134"/>
        <v>186.70K</v>
      </c>
      <c r="D1245" s="5">
        <f t="shared" si="135"/>
        <v>52.05</v>
      </c>
      <c r="E1245" s="5" t="str">
        <f t="shared" si="136"/>
        <v>607.34K</v>
      </c>
      <c r="F1245">
        <f t="shared" si="137"/>
        <v>43.1</v>
      </c>
      <c r="G1245" t="e">
        <f t="shared" si="138"/>
        <v>#N/A</v>
      </c>
      <c r="H1245">
        <f t="shared" si="139"/>
        <v>1425</v>
      </c>
    </row>
    <row r="1246" spans="1:8" x14ac:dyDescent="0.25">
      <c r="A1246" s="1">
        <v>43874</v>
      </c>
      <c r="B1246" s="5">
        <f t="shared" si="133"/>
        <v>1748</v>
      </c>
      <c r="C1246" t="str">
        <f t="shared" si="134"/>
        <v>265.63K</v>
      </c>
      <c r="D1246" s="5">
        <f t="shared" si="135"/>
        <v>51.42</v>
      </c>
      <c r="E1246" s="5" t="str">
        <f t="shared" si="136"/>
        <v>745.40K</v>
      </c>
      <c r="F1246">
        <f t="shared" si="137"/>
        <v>43.35</v>
      </c>
      <c r="G1246" t="e">
        <f t="shared" si="138"/>
        <v>#N/A</v>
      </c>
      <c r="H1246">
        <f t="shared" si="139"/>
        <v>1525</v>
      </c>
    </row>
    <row r="1247" spans="1:8" x14ac:dyDescent="0.25">
      <c r="A1247" s="1">
        <v>43873</v>
      </c>
      <c r="B1247" s="5">
        <f t="shared" si="133"/>
        <v>1737</v>
      </c>
      <c r="C1247" t="str">
        <f t="shared" si="134"/>
        <v>288.82K</v>
      </c>
      <c r="D1247" s="5">
        <f t="shared" si="135"/>
        <v>51.17</v>
      </c>
      <c r="E1247" s="5" t="str">
        <f t="shared" si="136"/>
        <v>795.26K</v>
      </c>
      <c r="F1247">
        <f t="shared" si="137"/>
        <v>43.35</v>
      </c>
      <c r="G1247">
        <f t="shared" si="138"/>
        <v>38500</v>
      </c>
      <c r="H1247">
        <f t="shared" si="139"/>
        <v>1525</v>
      </c>
    </row>
    <row r="1248" spans="1:8" x14ac:dyDescent="0.25">
      <c r="A1248" s="1">
        <v>43872</v>
      </c>
      <c r="B1248" s="5">
        <f t="shared" si="133"/>
        <v>1734</v>
      </c>
      <c r="C1248" t="str">
        <f t="shared" si="134"/>
        <v>365.05K</v>
      </c>
      <c r="D1248" s="5">
        <f t="shared" si="135"/>
        <v>49.94</v>
      </c>
      <c r="E1248" s="5" t="str">
        <f t="shared" si="136"/>
        <v>725.73K</v>
      </c>
      <c r="F1248">
        <f t="shared" si="137"/>
        <v>43.3</v>
      </c>
      <c r="G1248" t="e">
        <f t="shared" si="138"/>
        <v>#N/A</v>
      </c>
      <c r="H1248">
        <f t="shared" si="139"/>
        <v>1525</v>
      </c>
    </row>
    <row r="1249" spans="1:8" x14ac:dyDescent="0.25">
      <c r="A1249" s="1">
        <v>43871</v>
      </c>
      <c r="B1249" s="5">
        <f t="shared" si="133"/>
        <v>1702</v>
      </c>
      <c r="C1249" t="str">
        <f t="shared" si="134"/>
        <v>276.60K</v>
      </c>
      <c r="D1249" s="5">
        <f t="shared" si="135"/>
        <v>49.57</v>
      </c>
      <c r="E1249" s="5" t="str">
        <f t="shared" si="136"/>
        <v>715.89K</v>
      </c>
      <c r="F1249">
        <f t="shared" si="137"/>
        <v>43</v>
      </c>
      <c r="G1249" t="e">
        <f t="shared" si="138"/>
        <v>#N/A</v>
      </c>
      <c r="H1249">
        <f t="shared" si="139"/>
        <v>1525</v>
      </c>
    </row>
    <row r="1250" spans="1:8" x14ac:dyDescent="0.25">
      <c r="A1250" s="1">
        <v>43870</v>
      </c>
      <c r="B1250" s="5" t="e">
        <f t="shared" si="133"/>
        <v>#N/A</v>
      </c>
      <c r="C1250" t="e">
        <f t="shared" si="134"/>
        <v>#N/A</v>
      </c>
      <c r="D1250" s="5" t="e">
        <f t="shared" si="135"/>
        <v>#N/A</v>
      </c>
      <c r="E1250" s="5" t="e">
        <f t="shared" si="136"/>
        <v>#N/A</v>
      </c>
      <c r="F1250" t="e">
        <f t="shared" si="137"/>
        <v>#N/A</v>
      </c>
      <c r="G1250" t="e">
        <f t="shared" si="138"/>
        <v>#N/A</v>
      </c>
      <c r="H1250" t="e">
        <f t="shared" si="139"/>
        <v>#N/A</v>
      </c>
    </row>
    <row r="1251" spans="1:8" x14ac:dyDescent="0.25">
      <c r="A1251" s="1">
        <v>43869</v>
      </c>
      <c r="B1251" s="5" t="e">
        <f t="shared" si="133"/>
        <v>#N/A</v>
      </c>
      <c r="C1251" t="e">
        <f t="shared" si="134"/>
        <v>#N/A</v>
      </c>
      <c r="D1251" s="5" t="e">
        <f t="shared" si="135"/>
        <v>#N/A</v>
      </c>
      <c r="E1251" s="5" t="e">
        <f t="shared" si="136"/>
        <v>#N/A</v>
      </c>
      <c r="F1251" t="e">
        <f t="shared" si="137"/>
        <v>#N/A</v>
      </c>
      <c r="G1251" t="e">
        <f t="shared" si="138"/>
        <v>#N/A</v>
      </c>
      <c r="H1251" t="e">
        <f t="shared" si="139"/>
        <v>#N/A</v>
      </c>
    </row>
    <row r="1252" spans="1:8" x14ac:dyDescent="0.25">
      <c r="A1252" s="1">
        <v>43868</v>
      </c>
      <c r="B1252" s="5">
        <f t="shared" si="133"/>
        <v>1726</v>
      </c>
      <c r="C1252" t="str">
        <f t="shared" si="134"/>
        <v>360.50K</v>
      </c>
      <c r="D1252" s="5">
        <f t="shared" si="135"/>
        <v>50.32</v>
      </c>
      <c r="E1252" s="5" t="str">
        <f t="shared" si="136"/>
        <v>768.35K</v>
      </c>
      <c r="F1252">
        <f t="shared" si="137"/>
        <v>42.8</v>
      </c>
      <c r="G1252" t="e">
        <f t="shared" si="138"/>
        <v>#N/A</v>
      </c>
      <c r="H1252">
        <f t="shared" si="139"/>
        <v>1525</v>
      </c>
    </row>
    <row r="1253" spans="1:8" x14ac:dyDescent="0.25">
      <c r="A1253" s="1">
        <v>43867</v>
      </c>
      <c r="B1253" s="5">
        <f t="shared" si="133"/>
        <v>1737</v>
      </c>
      <c r="C1253" t="str">
        <f t="shared" si="134"/>
        <v>278.00K</v>
      </c>
      <c r="D1253" s="5">
        <f t="shared" si="135"/>
        <v>50.95</v>
      </c>
      <c r="E1253" s="5" t="str">
        <f t="shared" si="136"/>
        <v>750.66K</v>
      </c>
      <c r="F1253">
        <f t="shared" si="137"/>
        <v>43.15</v>
      </c>
      <c r="G1253" t="e">
        <f t="shared" si="138"/>
        <v>#N/A</v>
      </c>
      <c r="H1253">
        <f t="shared" si="139"/>
        <v>1525</v>
      </c>
    </row>
    <row r="1254" spans="1:8" x14ac:dyDescent="0.25">
      <c r="A1254" s="1">
        <v>43866</v>
      </c>
      <c r="B1254" s="5">
        <f t="shared" si="133"/>
        <v>1717</v>
      </c>
      <c r="C1254" t="str">
        <f t="shared" si="134"/>
        <v>288.69K</v>
      </c>
      <c r="D1254" s="5">
        <f t="shared" si="135"/>
        <v>50.75</v>
      </c>
      <c r="E1254" s="5" t="str">
        <f t="shared" si="136"/>
        <v>887.95K</v>
      </c>
      <c r="F1254">
        <f t="shared" si="137"/>
        <v>42.85</v>
      </c>
      <c r="G1254">
        <f t="shared" si="138"/>
        <v>39000</v>
      </c>
      <c r="H1254">
        <f t="shared" si="139"/>
        <v>1525</v>
      </c>
    </row>
    <row r="1255" spans="1:8" x14ac:dyDescent="0.25">
      <c r="A1255" s="1">
        <v>43865</v>
      </c>
      <c r="B1255" s="5">
        <f t="shared" si="133"/>
        <v>1686</v>
      </c>
      <c r="C1255" t="str">
        <f t="shared" si="134"/>
        <v>399.92K</v>
      </c>
      <c r="D1255" s="5">
        <f t="shared" si="135"/>
        <v>49.61</v>
      </c>
      <c r="E1255" s="5" t="str">
        <f t="shared" si="136"/>
        <v>859.36K</v>
      </c>
      <c r="F1255">
        <f t="shared" si="137"/>
        <v>42.1</v>
      </c>
      <c r="G1255" t="e">
        <f t="shared" si="138"/>
        <v>#N/A</v>
      </c>
      <c r="H1255">
        <f t="shared" si="139"/>
        <v>1525</v>
      </c>
    </row>
    <row r="1256" spans="1:8" x14ac:dyDescent="0.25">
      <c r="A1256" s="1">
        <v>43864</v>
      </c>
      <c r="B1256" s="5">
        <f t="shared" si="133"/>
        <v>1686.5</v>
      </c>
      <c r="C1256" t="str">
        <f t="shared" si="134"/>
        <v>415.24K</v>
      </c>
      <c r="D1256" s="5">
        <f t="shared" si="135"/>
        <v>50.11</v>
      </c>
      <c r="E1256" s="5" t="str">
        <f t="shared" si="136"/>
        <v>876.04K</v>
      </c>
      <c r="F1256">
        <f t="shared" si="137"/>
        <v>41.6</v>
      </c>
      <c r="G1256" t="e">
        <f t="shared" si="138"/>
        <v>#N/A</v>
      </c>
      <c r="H1256">
        <f t="shared" si="139"/>
        <v>1525</v>
      </c>
    </row>
    <row r="1257" spans="1:8" x14ac:dyDescent="0.25">
      <c r="A1257" s="1">
        <v>43863</v>
      </c>
      <c r="B1257" s="5" t="e">
        <f t="shared" si="133"/>
        <v>#N/A</v>
      </c>
      <c r="C1257" t="e">
        <f t="shared" si="134"/>
        <v>#N/A</v>
      </c>
      <c r="D1257" s="5" t="e">
        <f t="shared" si="135"/>
        <v>#N/A</v>
      </c>
      <c r="E1257" s="5" t="e">
        <f t="shared" si="136"/>
        <v>#N/A</v>
      </c>
      <c r="F1257" t="e">
        <f t="shared" si="137"/>
        <v>#N/A</v>
      </c>
      <c r="G1257" t="e">
        <f t="shared" si="138"/>
        <v>#N/A</v>
      </c>
      <c r="H1257" t="e">
        <f t="shared" si="139"/>
        <v>#N/A</v>
      </c>
    </row>
    <row r="1258" spans="1:8" x14ac:dyDescent="0.25">
      <c r="A1258" s="1">
        <v>43862</v>
      </c>
      <c r="B1258" s="5" t="e">
        <f t="shared" si="133"/>
        <v>#N/A</v>
      </c>
      <c r="C1258" t="e">
        <f t="shared" si="134"/>
        <v>#N/A</v>
      </c>
      <c r="D1258" s="5" t="e">
        <f t="shared" si="135"/>
        <v>#N/A</v>
      </c>
      <c r="E1258" s="5" t="e">
        <f t="shared" si="136"/>
        <v>#N/A</v>
      </c>
      <c r="F1258" t="e">
        <f t="shared" si="137"/>
        <v>#N/A</v>
      </c>
      <c r="G1258" t="e">
        <f t="shared" si="138"/>
        <v>#N/A</v>
      </c>
      <c r="H1258" t="e">
        <f t="shared" si="139"/>
        <v>#N/A</v>
      </c>
    </row>
    <row r="1259" spans="1:8" x14ac:dyDescent="0.25">
      <c r="A1259" s="1">
        <v>43861</v>
      </c>
      <c r="B1259" s="5">
        <f t="shared" si="133"/>
        <v>1722</v>
      </c>
      <c r="C1259" t="str">
        <f t="shared" si="134"/>
        <v>338.49K</v>
      </c>
      <c r="D1259" s="5">
        <f t="shared" si="135"/>
        <v>51.56</v>
      </c>
      <c r="E1259" s="5" t="str">
        <f t="shared" si="136"/>
        <v>827.91K</v>
      </c>
      <c r="F1259">
        <f t="shared" si="137"/>
        <v>41.6</v>
      </c>
      <c r="G1259" t="e">
        <f t="shared" si="138"/>
        <v>#N/A</v>
      </c>
      <c r="H1259">
        <f t="shared" si="139"/>
        <v>1600</v>
      </c>
    </row>
    <row r="1260" spans="1:8" x14ac:dyDescent="0.25">
      <c r="A1260" s="1">
        <v>43860</v>
      </c>
      <c r="B1260" s="5">
        <f t="shared" si="133"/>
        <v>1731</v>
      </c>
      <c r="C1260" t="str">
        <f t="shared" si="134"/>
        <v>245.75K</v>
      </c>
      <c r="D1260" s="5">
        <f t="shared" si="135"/>
        <v>52.14</v>
      </c>
      <c r="E1260" s="5" t="str">
        <f t="shared" si="136"/>
        <v>720.12K</v>
      </c>
      <c r="F1260">
        <f t="shared" si="137"/>
        <v>41.9</v>
      </c>
      <c r="G1260" t="e">
        <f t="shared" si="138"/>
        <v>#N/A</v>
      </c>
      <c r="H1260">
        <f t="shared" si="139"/>
        <v>1600</v>
      </c>
    </row>
    <row r="1261" spans="1:8" x14ac:dyDescent="0.25">
      <c r="A1261" s="1">
        <v>43859</v>
      </c>
      <c r="B1261" s="5">
        <f t="shared" si="133"/>
        <v>1737</v>
      </c>
      <c r="C1261" t="str">
        <f t="shared" si="134"/>
        <v>312.47K</v>
      </c>
      <c r="D1261" s="5">
        <f t="shared" si="135"/>
        <v>53.33</v>
      </c>
      <c r="E1261" s="5" t="str">
        <f t="shared" si="136"/>
        <v>624.98K</v>
      </c>
      <c r="F1261">
        <f t="shared" si="137"/>
        <v>42.55</v>
      </c>
      <c r="G1261">
        <f t="shared" si="138"/>
        <v>38000</v>
      </c>
      <c r="H1261">
        <f t="shared" si="139"/>
        <v>1600</v>
      </c>
    </row>
    <row r="1262" spans="1:8" x14ac:dyDescent="0.25">
      <c r="A1262" s="1">
        <v>43858</v>
      </c>
      <c r="B1262" s="5">
        <f t="shared" si="133"/>
        <v>1752</v>
      </c>
      <c r="C1262" t="str">
        <f t="shared" si="134"/>
        <v>282.54K</v>
      </c>
      <c r="D1262" s="5">
        <f t="shared" si="135"/>
        <v>53.48</v>
      </c>
      <c r="E1262" s="5" t="str">
        <f t="shared" si="136"/>
        <v>633.96K</v>
      </c>
      <c r="F1262">
        <f t="shared" si="137"/>
        <v>43.15</v>
      </c>
      <c r="G1262" t="e">
        <f t="shared" si="138"/>
        <v>#N/A</v>
      </c>
      <c r="H1262">
        <f t="shared" si="139"/>
        <v>1700</v>
      </c>
    </row>
    <row r="1263" spans="1:8" x14ac:dyDescent="0.25">
      <c r="A1263" s="1">
        <v>43857</v>
      </c>
      <c r="B1263" s="5">
        <f t="shared" si="133"/>
        <v>1764</v>
      </c>
      <c r="C1263" t="str">
        <f t="shared" si="134"/>
        <v>255.55K</v>
      </c>
      <c r="D1263" s="5">
        <f t="shared" si="135"/>
        <v>53.14</v>
      </c>
      <c r="E1263" s="5" t="str">
        <f t="shared" si="136"/>
        <v>712.88K</v>
      </c>
      <c r="F1263" t="e">
        <f t="shared" si="137"/>
        <v>#N/A</v>
      </c>
      <c r="G1263" t="e">
        <f t="shared" si="138"/>
        <v>#N/A</v>
      </c>
      <c r="H1263">
        <f t="shared" si="139"/>
        <v>1750</v>
      </c>
    </row>
    <row r="1264" spans="1:8" x14ac:dyDescent="0.25">
      <c r="A1264" s="1">
        <v>43856</v>
      </c>
      <c r="B1264" s="5" t="e">
        <f t="shared" si="133"/>
        <v>#N/A</v>
      </c>
      <c r="C1264" t="e">
        <f t="shared" si="134"/>
        <v>#N/A</v>
      </c>
      <c r="D1264" s="5" t="e">
        <f t="shared" si="135"/>
        <v>#N/A</v>
      </c>
      <c r="E1264" s="5" t="e">
        <f t="shared" si="136"/>
        <v>#N/A</v>
      </c>
      <c r="F1264" t="e">
        <f t="shared" si="137"/>
        <v>#N/A</v>
      </c>
      <c r="G1264" t="e">
        <f t="shared" si="138"/>
        <v>#N/A</v>
      </c>
      <c r="H1264" t="e">
        <f t="shared" si="139"/>
        <v>#N/A</v>
      </c>
    </row>
    <row r="1265" spans="1:8" x14ac:dyDescent="0.25">
      <c r="A1265" s="1">
        <v>43855</v>
      </c>
      <c r="B1265" s="5" t="e">
        <f t="shared" si="133"/>
        <v>#N/A</v>
      </c>
      <c r="C1265" t="e">
        <f t="shared" si="134"/>
        <v>#N/A</v>
      </c>
      <c r="D1265" s="5" t="e">
        <f t="shared" si="135"/>
        <v>#N/A</v>
      </c>
      <c r="E1265" s="5" t="e">
        <f t="shared" si="136"/>
        <v>#N/A</v>
      </c>
      <c r="F1265" t="e">
        <f t="shared" si="137"/>
        <v>#N/A</v>
      </c>
      <c r="G1265" t="e">
        <f t="shared" si="138"/>
        <v>#N/A</v>
      </c>
      <c r="H1265" t="e">
        <f t="shared" si="139"/>
        <v>#N/A</v>
      </c>
    </row>
    <row r="1266" spans="1:8" x14ac:dyDescent="0.25">
      <c r="A1266" s="1">
        <v>43854</v>
      </c>
      <c r="B1266" s="5">
        <f t="shared" si="133"/>
        <v>1781</v>
      </c>
      <c r="C1266" t="str">
        <f t="shared" si="134"/>
        <v>313.99K</v>
      </c>
      <c r="D1266" s="5">
        <f t="shared" si="135"/>
        <v>54.19</v>
      </c>
      <c r="E1266" s="5" t="str">
        <f t="shared" si="136"/>
        <v>586.20K</v>
      </c>
      <c r="F1266">
        <f t="shared" si="137"/>
        <v>43.25</v>
      </c>
      <c r="G1266" t="e">
        <f t="shared" si="138"/>
        <v>#N/A</v>
      </c>
      <c r="H1266">
        <f t="shared" si="139"/>
        <v>1900</v>
      </c>
    </row>
    <row r="1267" spans="1:8" x14ac:dyDescent="0.25">
      <c r="A1267" s="1">
        <v>43853</v>
      </c>
      <c r="B1267" s="5">
        <f t="shared" si="133"/>
        <v>1795</v>
      </c>
      <c r="C1267" t="str">
        <f t="shared" si="134"/>
        <v>216.45K</v>
      </c>
      <c r="D1267" s="5">
        <f t="shared" si="135"/>
        <v>55.59</v>
      </c>
      <c r="E1267" s="5" t="str">
        <f t="shared" si="136"/>
        <v>704.00K</v>
      </c>
      <c r="F1267">
        <f t="shared" si="137"/>
        <v>43.25</v>
      </c>
      <c r="G1267" t="e">
        <f t="shared" si="138"/>
        <v>#N/A</v>
      </c>
      <c r="H1267">
        <f t="shared" si="139"/>
        <v>1900</v>
      </c>
    </row>
    <row r="1268" spans="1:8" x14ac:dyDescent="0.25">
      <c r="A1268" s="1">
        <v>43852</v>
      </c>
      <c r="B1268" s="5">
        <f t="shared" si="133"/>
        <v>1811</v>
      </c>
      <c r="C1268" t="str">
        <f t="shared" si="134"/>
        <v>233.04K</v>
      </c>
      <c r="D1268" s="5">
        <f t="shared" si="135"/>
        <v>56.74</v>
      </c>
      <c r="E1268" s="5" t="str">
        <f t="shared" si="136"/>
        <v>620.12K</v>
      </c>
      <c r="F1268">
        <f t="shared" si="137"/>
        <v>43.2</v>
      </c>
      <c r="G1268">
        <f t="shared" si="138"/>
        <v>38000</v>
      </c>
      <c r="H1268">
        <f t="shared" si="139"/>
        <v>1900</v>
      </c>
    </row>
    <row r="1269" spans="1:8" x14ac:dyDescent="0.25">
      <c r="A1269" s="1">
        <v>43851</v>
      </c>
      <c r="B1269" s="5">
        <f t="shared" si="133"/>
        <v>1824.5</v>
      </c>
      <c r="C1269" t="str">
        <f t="shared" si="134"/>
        <v>278.86K</v>
      </c>
      <c r="D1269" s="5">
        <f t="shared" si="135"/>
        <v>58.34</v>
      </c>
      <c r="E1269" s="5" t="str">
        <f t="shared" si="136"/>
        <v>50.18K</v>
      </c>
      <c r="F1269">
        <f t="shared" si="137"/>
        <v>43.55</v>
      </c>
      <c r="G1269" t="e">
        <f t="shared" si="138"/>
        <v>#N/A</v>
      </c>
      <c r="H1269">
        <f t="shared" si="139"/>
        <v>1900</v>
      </c>
    </row>
    <row r="1270" spans="1:8" x14ac:dyDescent="0.25">
      <c r="A1270" s="1">
        <v>43850</v>
      </c>
      <c r="B1270" s="5">
        <f t="shared" si="133"/>
        <v>1812</v>
      </c>
      <c r="C1270" t="str">
        <f t="shared" si="134"/>
        <v>182.45K</v>
      </c>
      <c r="D1270" s="5">
        <f t="shared" si="135"/>
        <v>58.73</v>
      </c>
      <c r="E1270" s="5">
        <f t="shared" si="136"/>
        <v>0</v>
      </c>
      <c r="F1270">
        <f t="shared" si="137"/>
        <v>43.55</v>
      </c>
      <c r="G1270" t="e">
        <f t="shared" si="138"/>
        <v>#N/A</v>
      </c>
      <c r="H1270">
        <f t="shared" si="139"/>
        <v>1900</v>
      </c>
    </row>
    <row r="1271" spans="1:8" x14ac:dyDescent="0.25">
      <c r="A1271" s="1">
        <v>43849</v>
      </c>
      <c r="B1271" s="5" t="e">
        <f t="shared" si="133"/>
        <v>#N/A</v>
      </c>
      <c r="C1271" t="e">
        <f t="shared" si="134"/>
        <v>#N/A</v>
      </c>
      <c r="D1271" s="5">
        <f t="shared" si="135"/>
        <v>59.27</v>
      </c>
      <c r="E1271" s="5">
        <f t="shared" si="136"/>
        <v>0</v>
      </c>
      <c r="F1271" t="e">
        <f t="shared" si="137"/>
        <v>#N/A</v>
      </c>
      <c r="G1271" t="e">
        <f t="shared" si="138"/>
        <v>#N/A</v>
      </c>
      <c r="H1271" t="e">
        <f t="shared" si="139"/>
        <v>#N/A</v>
      </c>
    </row>
    <row r="1272" spans="1:8" x14ac:dyDescent="0.25">
      <c r="A1272" s="1">
        <v>43848</v>
      </c>
      <c r="B1272" s="5" t="e">
        <f t="shared" si="133"/>
        <v>#N/A</v>
      </c>
      <c r="C1272" t="e">
        <f t="shared" si="134"/>
        <v>#N/A</v>
      </c>
      <c r="D1272" s="5" t="e">
        <f t="shared" si="135"/>
        <v>#N/A</v>
      </c>
      <c r="E1272" s="5" t="e">
        <f t="shared" si="136"/>
        <v>#N/A</v>
      </c>
      <c r="F1272" t="e">
        <f t="shared" si="137"/>
        <v>#N/A</v>
      </c>
      <c r="G1272" t="e">
        <f t="shared" si="138"/>
        <v>#N/A</v>
      </c>
      <c r="H1272" t="e">
        <f t="shared" si="139"/>
        <v>#N/A</v>
      </c>
    </row>
    <row r="1273" spans="1:8" x14ac:dyDescent="0.25">
      <c r="A1273" s="1">
        <v>43847</v>
      </c>
      <c r="B1273" s="5">
        <f t="shared" si="133"/>
        <v>1805</v>
      </c>
      <c r="C1273" t="str">
        <f t="shared" si="134"/>
        <v>137.12K</v>
      </c>
      <c r="D1273" s="5">
        <f t="shared" si="135"/>
        <v>58.54</v>
      </c>
      <c r="E1273" s="5" t="str">
        <f t="shared" si="136"/>
        <v>122.56K</v>
      </c>
      <c r="F1273">
        <f t="shared" si="137"/>
        <v>43</v>
      </c>
      <c r="G1273" t="e">
        <f t="shared" si="138"/>
        <v>#N/A</v>
      </c>
      <c r="H1273">
        <f t="shared" si="139"/>
        <v>1950</v>
      </c>
    </row>
    <row r="1274" spans="1:8" x14ac:dyDescent="0.25">
      <c r="A1274" s="1">
        <v>43846</v>
      </c>
      <c r="B1274" s="5">
        <f t="shared" si="133"/>
        <v>1812</v>
      </c>
      <c r="C1274" t="str">
        <f t="shared" si="134"/>
        <v>196.03K</v>
      </c>
      <c r="D1274" s="5">
        <f t="shared" si="135"/>
        <v>58.52</v>
      </c>
      <c r="E1274" s="5" t="str">
        <f t="shared" si="136"/>
        <v>182.87K</v>
      </c>
      <c r="F1274">
        <f t="shared" si="137"/>
        <v>43.25</v>
      </c>
      <c r="G1274" t="e">
        <f t="shared" si="138"/>
        <v>#N/A</v>
      </c>
      <c r="H1274">
        <f t="shared" si="139"/>
        <v>1950</v>
      </c>
    </row>
    <row r="1275" spans="1:8" x14ac:dyDescent="0.25">
      <c r="A1275" s="1">
        <v>43845</v>
      </c>
      <c r="B1275" s="5">
        <f t="shared" si="133"/>
        <v>1801</v>
      </c>
      <c r="C1275" t="str">
        <f t="shared" si="134"/>
        <v>178.69K</v>
      </c>
      <c r="D1275" s="5">
        <f t="shared" si="135"/>
        <v>57.81</v>
      </c>
      <c r="E1275" s="5" t="str">
        <f t="shared" si="136"/>
        <v>433.17K</v>
      </c>
      <c r="F1275">
        <f t="shared" si="137"/>
        <v>42.7</v>
      </c>
      <c r="G1275">
        <f t="shared" si="138"/>
        <v>38000</v>
      </c>
      <c r="H1275">
        <f t="shared" si="139"/>
        <v>1950</v>
      </c>
    </row>
    <row r="1276" spans="1:8" x14ac:dyDescent="0.25">
      <c r="A1276" s="1">
        <v>43844</v>
      </c>
      <c r="B1276" s="5">
        <f t="shared" si="133"/>
        <v>1809</v>
      </c>
      <c r="C1276" t="str">
        <f t="shared" si="134"/>
        <v>209.81K</v>
      </c>
      <c r="D1276" s="5">
        <f t="shared" si="135"/>
        <v>58.23</v>
      </c>
      <c r="E1276" s="5" t="str">
        <f t="shared" si="136"/>
        <v>507.71K</v>
      </c>
      <c r="F1276">
        <f t="shared" si="137"/>
        <v>42.85</v>
      </c>
      <c r="G1276" t="e">
        <f t="shared" si="138"/>
        <v>#N/A</v>
      </c>
      <c r="H1276">
        <f t="shared" si="139"/>
        <v>1875</v>
      </c>
    </row>
    <row r="1277" spans="1:8" x14ac:dyDescent="0.25">
      <c r="A1277" s="1">
        <v>43843</v>
      </c>
      <c r="B1277" s="5">
        <f t="shared" si="133"/>
        <v>1798</v>
      </c>
      <c r="C1277" t="str">
        <f t="shared" si="134"/>
        <v>383.51K</v>
      </c>
      <c r="D1277" s="5">
        <f t="shared" si="135"/>
        <v>58.08</v>
      </c>
      <c r="E1277" s="5" t="str">
        <f t="shared" si="136"/>
        <v>584.00K</v>
      </c>
      <c r="F1277">
        <f t="shared" si="137"/>
        <v>42.85</v>
      </c>
      <c r="G1277" t="e">
        <f t="shared" si="138"/>
        <v>#N/A</v>
      </c>
      <c r="H1277">
        <f t="shared" si="139"/>
        <v>1875</v>
      </c>
    </row>
    <row r="1278" spans="1:8" x14ac:dyDescent="0.25">
      <c r="A1278" s="1">
        <v>43842</v>
      </c>
      <c r="B1278" s="5" t="e">
        <f t="shared" si="133"/>
        <v>#N/A</v>
      </c>
      <c r="C1278" t="e">
        <f t="shared" si="134"/>
        <v>#N/A</v>
      </c>
      <c r="D1278" s="5" t="e">
        <f t="shared" si="135"/>
        <v>#N/A</v>
      </c>
      <c r="E1278" s="5" t="e">
        <f t="shared" si="136"/>
        <v>#N/A</v>
      </c>
      <c r="F1278" t="e">
        <f t="shared" si="137"/>
        <v>#N/A</v>
      </c>
      <c r="G1278" t="e">
        <f t="shared" si="138"/>
        <v>#N/A</v>
      </c>
      <c r="H1278" t="e">
        <f t="shared" si="139"/>
        <v>#N/A</v>
      </c>
    </row>
    <row r="1279" spans="1:8" x14ac:dyDescent="0.25">
      <c r="A1279" s="1">
        <v>43841</v>
      </c>
      <c r="B1279" s="5" t="e">
        <f t="shared" si="133"/>
        <v>#N/A</v>
      </c>
      <c r="C1279" t="e">
        <f t="shared" si="134"/>
        <v>#N/A</v>
      </c>
      <c r="D1279" s="5" t="e">
        <f t="shared" si="135"/>
        <v>#N/A</v>
      </c>
      <c r="E1279" s="5" t="e">
        <f t="shared" si="136"/>
        <v>#N/A</v>
      </c>
      <c r="F1279" t="e">
        <f t="shared" si="137"/>
        <v>#N/A</v>
      </c>
      <c r="G1279" t="e">
        <f t="shared" si="138"/>
        <v>#N/A</v>
      </c>
      <c r="H1279" t="e">
        <f t="shared" si="139"/>
        <v>#N/A</v>
      </c>
    </row>
    <row r="1280" spans="1:8" x14ac:dyDescent="0.25">
      <c r="A1280" s="1">
        <v>43840</v>
      </c>
      <c r="B1280" s="5">
        <f t="shared" si="133"/>
        <v>1806</v>
      </c>
      <c r="C1280" t="str">
        <f t="shared" si="134"/>
        <v>378.24K</v>
      </c>
      <c r="D1280" s="5">
        <f t="shared" si="135"/>
        <v>59.04</v>
      </c>
      <c r="E1280" s="5" t="str">
        <f t="shared" si="136"/>
        <v>596.19K</v>
      </c>
      <c r="F1280">
        <f t="shared" si="137"/>
        <v>42.85</v>
      </c>
      <c r="G1280" t="e">
        <f t="shared" si="138"/>
        <v>#N/A</v>
      </c>
      <c r="H1280">
        <f t="shared" si="139"/>
        <v>1875</v>
      </c>
    </row>
    <row r="1281" spans="1:8" x14ac:dyDescent="0.25">
      <c r="A1281" s="1">
        <v>43839</v>
      </c>
      <c r="B1281" s="5">
        <f t="shared" si="133"/>
        <v>1803.5</v>
      </c>
      <c r="C1281" t="str">
        <f t="shared" si="134"/>
        <v>383.68K</v>
      </c>
      <c r="D1281" s="5">
        <f t="shared" si="135"/>
        <v>59.56</v>
      </c>
      <c r="E1281" s="5" t="str">
        <f t="shared" si="136"/>
        <v>750.93K</v>
      </c>
      <c r="F1281">
        <f t="shared" si="137"/>
        <v>42.95</v>
      </c>
      <c r="G1281" t="e">
        <f t="shared" si="138"/>
        <v>#N/A</v>
      </c>
      <c r="H1281">
        <f t="shared" si="139"/>
        <v>1875</v>
      </c>
    </row>
    <row r="1282" spans="1:8" x14ac:dyDescent="0.25">
      <c r="A1282" s="1">
        <v>43838</v>
      </c>
      <c r="B1282" s="5">
        <f t="shared" ref="B1282:B1345" si="140">VLOOKUP(A1282,data,2,FALSE)</f>
        <v>1800</v>
      </c>
      <c r="C1282" t="str">
        <f t="shared" ref="C1282:C1345" si="141">VLOOKUP(A1282,data,6,FALSE)</f>
        <v>313.19K</v>
      </c>
      <c r="D1282" s="5">
        <f t="shared" ref="D1282:D1345" si="142">VLOOKUP(A1282,data2,2,FALSE)</f>
        <v>59.61</v>
      </c>
      <c r="E1282" s="5" t="str">
        <f t="shared" ref="E1282:E1345" si="143">VLOOKUP(A1282,data2,6,FALSE)</f>
        <v>1.21M</v>
      </c>
      <c r="F1282">
        <f t="shared" ref="F1282:F1345" si="144">VLOOKUP(A1282,data3,2,FALSE)</f>
        <v>42.5</v>
      </c>
      <c r="G1282">
        <f t="shared" ref="G1282:G1345" si="145">VLOOKUP(A1282,data4,2,FALSE)</f>
        <v>37000</v>
      </c>
      <c r="H1282">
        <f t="shared" ref="H1282:H1345" si="146">VLOOKUP(A1282,data5,2,FALSE)</f>
        <v>1875</v>
      </c>
    </row>
    <row r="1283" spans="1:8" x14ac:dyDescent="0.25">
      <c r="A1283" s="1">
        <v>43837</v>
      </c>
      <c r="B1283" s="5">
        <f t="shared" si="140"/>
        <v>1816</v>
      </c>
      <c r="C1283" t="str">
        <f t="shared" si="141"/>
        <v>302.34K</v>
      </c>
      <c r="D1283" s="5">
        <f t="shared" si="142"/>
        <v>62.7</v>
      </c>
      <c r="E1283" s="5" t="str">
        <f t="shared" si="143"/>
        <v>582.65K</v>
      </c>
      <c r="F1283">
        <f t="shared" si="144"/>
        <v>42.35</v>
      </c>
      <c r="G1283" t="e">
        <f t="shared" si="145"/>
        <v>#N/A</v>
      </c>
      <c r="H1283">
        <f t="shared" si="146"/>
        <v>1900</v>
      </c>
    </row>
    <row r="1284" spans="1:8" x14ac:dyDescent="0.25">
      <c r="A1284" s="1">
        <v>43836</v>
      </c>
      <c r="B1284" s="5">
        <f t="shared" si="140"/>
        <v>1833</v>
      </c>
      <c r="C1284" t="str">
        <f t="shared" si="141"/>
        <v>295.36K</v>
      </c>
      <c r="D1284" s="5">
        <f t="shared" si="142"/>
        <v>63.27</v>
      </c>
      <c r="E1284" s="5" t="str">
        <f t="shared" si="143"/>
        <v>724.24K</v>
      </c>
      <c r="F1284">
        <f t="shared" si="144"/>
        <v>41.85</v>
      </c>
      <c r="G1284" t="e">
        <f t="shared" si="145"/>
        <v>#N/A</v>
      </c>
      <c r="H1284">
        <f t="shared" si="146"/>
        <v>1900</v>
      </c>
    </row>
    <row r="1285" spans="1:8" x14ac:dyDescent="0.25">
      <c r="A1285" s="1">
        <v>43835</v>
      </c>
      <c r="B1285" s="5" t="e">
        <f t="shared" si="140"/>
        <v>#N/A</v>
      </c>
      <c r="C1285" t="e">
        <f t="shared" si="141"/>
        <v>#N/A</v>
      </c>
      <c r="D1285" s="5" t="e">
        <f t="shared" si="142"/>
        <v>#N/A</v>
      </c>
      <c r="E1285" s="5" t="e">
        <f t="shared" si="143"/>
        <v>#N/A</v>
      </c>
      <c r="F1285" t="e">
        <f t="shared" si="144"/>
        <v>#N/A</v>
      </c>
      <c r="G1285" t="e">
        <f t="shared" si="145"/>
        <v>#N/A</v>
      </c>
      <c r="H1285" t="e">
        <f t="shared" si="146"/>
        <v>#N/A</v>
      </c>
    </row>
    <row r="1286" spans="1:8" x14ac:dyDescent="0.25">
      <c r="A1286" s="1">
        <v>43834</v>
      </c>
      <c r="B1286" s="5" t="e">
        <f t="shared" si="140"/>
        <v>#N/A</v>
      </c>
      <c r="C1286" t="e">
        <f t="shared" si="141"/>
        <v>#N/A</v>
      </c>
      <c r="D1286" s="5" t="e">
        <f t="shared" si="142"/>
        <v>#N/A</v>
      </c>
      <c r="E1286" s="5" t="e">
        <f t="shared" si="143"/>
        <v>#N/A</v>
      </c>
      <c r="F1286" t="e">
        <f t="shared" si="144"/>
        <v>#N/A</v>
      </c>
      <c r="G1286" t="e">
        <f t="shared" si="145"/>
        <v>#N/A</v>
      </c>
      <c r="H1286" t="e">
        <f t="shared" si="146"/>
        <v>#N/A</v>
      </c>
    </row>
    <row r="1287" spans="1:8" x14ac:dyDescent="0.25">
      <c r="A1287" s="1">
        <v>43833</v>
      </c>
      <c r="B1287" s="5">
        <f t="shared" si="140"/>
        <v>1824</v>
      </c>
      <c r="C1287" t="str">
        <f t="shared" si="141"/>
        <v>258.97K</v>
      </c>
      <c r="D1287" s="5">
        <f t="shared" si="142"/>
        <v>63.05</v>
      </c>
      <c r="E1287" s="5" t="str">
        <f t="shared" si="143"/>
        <v>885.86K</v>
      </c>
      <c r="F1287">
        <f t="shared" si="144"/>
        <v>41.9</v>
      </c>
      <c r="G1287" t="e">
        <f t="shared" si="145"/>
        <v>#N/A</v>
      </c>
      <c r="H1287">
        <f t="shared" si="146"/>
        <v>1900</v>
      </c>
    </row>
    <row r="1288" spans="1:8" x14ac:dyDescent="0.25">
      <c r="A1288" s="1">
        <v>43832</v>
      </c>
      <c r="B1288" s="5">
        <f t="shared" si="140"/>
        <v>1804.5</v>
      </c>
      <c r="C1288" t="str">
        <f t="shared" si="141"/>
        <v>290.02K</v>
      </c>
      <c r="D1288" s="5">
        <f t="shared" si="142"/>
        <v>61.18</v>
      </c>
      <c r="E1288" s="5" t="str">
        <f t="shared" si="143"/>
        <v>486.87K</v>
      </c>
      <c r="F1288">
        <f t="shared" si="144"/>
        <v>42.2</v>
      </c>
      <c r="G1288" t="e">
        <f t="shared" si="145"/>
        <v>#N/A</v>
      </c>
      <c r="H1288">
        <f t="shared" si="146"/>
        <v>1900</v>
      </c>
    </row>
    <row r="1289" spans="1:8" x14ac:dyDescent="0.25">
      <c r="A1289" s="1">
        <v>43831</v>
      </c>
      <c r="B1289" s="5" t="e">
        <f t="shared" si="140"/>
        <v>#N/A</v>
      </c>
      <c r="C1289" t="e">
        <f t="shared" si="141"/>
        <v>#N/A</v>
      </c>
      <c r="D1289" s="5">
        <f t="shared" si="142"/>
        <v>61.33</v>
      </c>
      <c r="E1289" s="5">
        <f t="shared" si="143"/>
        <v>0</v>
      </c>
      <c r="F1289" t="e">
        <f t="shared" si="144"/>
        <v>#N/A</v>
      </c>
      <c r="G1289" t="e">
        <f t="shared" si="145"/>
        <v>#N/A</v>
      </c>
      <c r="H1289" t="e">
        <f t="shared" si="146"/>
        <v>#N/A</v>
      </c>
    </row>
    <row r="1290" spans="1:8" x14ac:dyDescent="0.25">
      <c r="A1290" s="1">
        <v>43830</v>
      </c>
      <c r="B1290" s="5">
        <f t="shared" si="140"/>
        <v>1810</v>
      </c>
      <c r="C1290" t="str">
        <f t="shared" si="141"/>
        <v>253.42K</v>
      </c>
      <c r="D1290" s="5">
        <f t="shared" si="142"/>
        <v>61.06</v>
      </c>
      <c r="E1290" s="5" t="str">
        <f t="shared" si="143"/>
        <v>494.54K</v>
      </c>
      <c r="F1290">
        <f t="shared" si="144"/>
        <v>42.3</v>
      </c>
      <c r="G1290">
        <f t="shared" si="145"/>
        <v>35500</v>
      </c>
      <c r="H1290">
        <f t="shared" si="146"/>
        <v>1600</v>
      </c>
    </row>
    <row r="1291" spans="1:8" x14ac:dyDescent="0.25">
      <c r="A1291" s="1">
        <v>43829</v>
      </c>
      <c r="B1291" s="5">
        <f t="shared" si="140"/>
        <v>1827</v>
      </c>
      <c r="C1291" t="str">
        <f t="shared" si="141"/>
        <v>193.90K</v>
      </c>
      <c r="D1291" s="5">
        <f t="shared" si="142"/>
        <v>61.68</v>
      </c>
      <c r="E1291" s="5" t="str">
        <f t="shared" si="143"/>
        <v>427.15K</v>
      </c>
      <c r="F1291">
        <f t="shared" si="144"/>
        <v>42.3</v>
      </c>
      <c r="G1291" t="e">
        <f t="shared" si="145"/>
        <v>#N/A</v>
      </c>
      <c r="H1291">
        <f t="shared" si="146"/>
        <v>1600</v>
      </c>
    </row>
    <row r="1292" spans="1:8" x14ac:dyDescent="0.25">
      <c r="A1292" s="1">
        <v>43828</v>
      </c>
      <c r="B1292" s="5" t="e">
        <f t="shared" si="140"/>
        <v>#N/A</v>
      </c>
      <c r="C1292" t="e">
        <f t="shared" si="141"/>
        <v>#N/A</v>
      </c>
      <c r="D1292" s="5" t="e">
        <f t="shared" si="142"/>
        <v>#N/A</v>
      </c>
      <c r="E1292" s="5" t="e">
        <f t="shared" si="143"/>
        <v>#N/A</v>
      </c>
      <c r="F1292" t="e">
        <f t="shared" si="144"/>
        <v>#N/A</v>
      </c>
      <c r="G1292" t="e">
        <f t="shared" si="145"/>
        <v>#N/A</v>
      </c>
      <c r="H1292" t="e">
        <f t="shared" si="146"/>
        <v>#N/A</v>
      </c>
    </row>
    <row r="1293" spans="1:8" x14ac:dyDescent="0.25">
      <c r="A1293" s="1">
        <v>43827</v>
      </c>
      <c r="B1293" s="5" t="e">
        <f t="shared" si="140"/>
        <v>#N/A</v>
      </c>
      <c r="C1293" t="e">
        <f t="shared" si="141"/>
        <v>#N/A</v>
      </c>
      <c r="D1293" s="5" t="e">
        <f t="shared" si="142"/>
        <v>#N/A</v>
      </c>
      <c r="E1293" s="5" t="e">
        <f t="shared" si="143"/>
        <v>#N/A</v>
      </c>
      <c r="F1293" t="e">
        <f t="shared" si="144"/>
        <v>#N/A</v>
      </c>
      <c r="G1293" t="e">
        <f t="shared" si="145"/>
        <v>#N/A</v>
      </c>
      <c r="H1293" t="e">
        <f t="shared" si="146"/>
        <v>#N/A</v>
      </c>
    </row>
    <row r="1294" spans="1:8" x14ac:dyDescent="0.25">
      <c r="A1294" s="1">
        <v>43826</v>
      </c>
      <c r="B1294" s="5">
        <f t="shared" si="140"/>
        <v>1825</v>
      </c>
      <c r="C1294" t="str">
        <f t="shared" si="141"/>
        <v>181.72K</v>
      </c>
      <c r="D1294" s="5">
        <f t="shared" si="142"/>
        <v>61.72</v>
      </c>
      <c r="E1294" s="5" t="str">
        <f t="shared" si="143"/>
        <v>351.90K</v>
      </c>
      <c r="F1294">
        <f t="shared" si="144"/>
        <v>42.3</v>
      </c>
      <c r="G1294" t="e">
        <f t="shared" si="145"/>
        <v>#N/A</v>
      </c>
      <c r="H1294">
        <f t="shared" si="146"/>
        <v>1600</v>
      </c>
    </row>
    <row r="1295" spans="1:8" x14ac:dyDescent="0.25">
      <c r="A1295" s="1">
        <v>43825</v>
      </c>
      <c r="B1295" s="5" t="e">
        <f t="shared" si="140"/>
        <v>#N/A</v>
      </c>
      <c r="C1295" t="e">
        <f t="shared" si="141"/>
        <v>#N/A</v>
      </c>
      <c r="D1295" s="5">
        <f t="shared" si="142"/>
        <v>61.68</v>
      </c>
      <c r="E1295" s="5" t="str">
        <f t="shared" si="143"/>
        <v>265.09K</v>
      </c>
      <c r="F1295">
        <f t="shared" si="144"/>
        <v>42.05</v>
      </c>
      <c r="G1295" t="e">
        <f t="shared" si="145"/>
        <v>#N/A</v>
      </c>
      <c r="H1295" t="e">
        <f t="shared" si="146"/>
        <v>#N/A</v>
      </c>
    </row>
    <row r="1296" spans="1:8" x14ac:dyDescent="0.25">
      <c r="A1296" s="1">
        <v>43824</v>
      </c>
      <c r="B1296" s="5" t="e">
        <f t="shared" si="140"/>
        <v>#N/A</v>
      </c>
      <c r="C1296" t="e">
        <f t="shared" si="141"/>
        <v>#N/A</v>
      </c>
      <c r="D1296" s="5">
        <f t="shared" si="142"/>
        <v>61.19</v>
      </c>
      <c r="E1296" s="5">
        <f t="shared" si="143"/>
        <v>0</v>
      </c>
      <c r="F1296" t="e">
        <f t="shared" si="144"/>
        <v>#N/A</v>
      </c>
      <c r="G1296" t="e">
        <f t="shared" si="145"/>
        <v>#N/A</v>
      </c>
      <c r="H1296" t="e">
        <f t="shared" si="146"/>
        <v>#N/A</v>
      </c>
    </row>
    <row r="1297" spans="1:8" x14ac:dyDescent="0.25">
      <c r="A1297" s="1">
        <v>43823</v>
      </c>
      <c r="B1297" s="5">
        <f t="shared" si="140"/>
        <v>1814</v>
      </c>
      <c r="C1297" t="str">
        <f t="shared" si="141"/>
        <v>169.82K</v>
      </c>
      <c r="D1297" s="5">
        <f t="shared" si="142"/>
        <v>61.11</v>
      </c>
      <c r="E1297" s="5" t="str">
        <f t="shared" si="143"/>
        <v>204.54K</v>
      </c>
      <c r="F1297">
        <f t="shared" si="144"/>
        <v>42.3</v>
      </c>
      <c r="G1297">
        <f t="shared" si="145"/>
        <v>35500</v>
      </c>
      <c r="H1297">
        <f t="shared" si="146"/>
        <v>1600</v>
      </c>
    </row>
    <row r="1298" spans="1:8" x14ac:dyDescent="0.25">
      <c r="A1298" s="1">
        <v>43822</v>
      </c>
      <c r="B1298" s="5">
        <f t="shared" si="140"/>
        <v>1804</v>
      </c>
      <c r="C1298" t="str">
        <f t="shared" si="141"/>
        <v>172.25K</v>
      </c>
      <c r="D1298" s="5">
        <f t="shared" si="142"/>
        <v>60.52</v>
      </c>
      <c r="E1298" s="5" t="str">
        <f t="shared" si="143"/>
        <v>314.71K</v>
      </c>
      <c r="F1298">
        <f t="shared" si="144"/>
        <v>42.3</v>
      </c>
      <c r="G1298" t="e">
        <f t="shared" si="145"/>
        <v>#N/A</v>
      </c>
      <c r="H1298">
        <f t="shared" si="146"/>
        <v>1600</v>
      </c>
    </row>
    <row r="1299" spans="1:8" x14ac:dyDescent="0.25">
      <c r="A1299" s="1">
        <v>43821</v>
      </c>
      <c r="B1299" s="5" t="e">
        <f t="shared" si="140"/>
        <v>#N/A</v>
      </c>
      <c r="C1299" t="e">
        <f t="shared" si="141"/>
        <v>#N/A</v>
      </c>
      <c r="D1299" s="5" t="e">
        <f t="shared" si="142"/>
        <v>#N/A</v>
      </c>
      <c r="E1299" s="5" t="e">
        <f t="shared" si="143"/>
        <v>#N/A</v>
      </c>
      <c r="F1299" t="e">
        <f t="shared" si="144"/>
        <v>#N/A</v>
      </c>
      <c r="G1299" t="e">
        <f t="shared" si="145"/>
        <v>#N/A</v>
      </c>
      <c r="H1299" t="e">
        <f t="shared" si="146"/>
        <v>#N/A</v>
      </c>
    </row>
    <row r="1300" spans="1:8" x14ac:dyDescent="0.25">
      <c r="A1300" s="1">
        <v>43820</v>
      </c>
      <c r="B1300" s="5" t="e">
        <f t="shared" si="140"/>
        <v>#N/A</v>
      </c>
      <c r="C1300" t="e">
        <f t="shared" si="141"/>
        <v>#N/A</v>
      </c>
      <c r="D1300" s="5" t="e">
        <f t="shared" si="142"/>
        <v>#N/A</v>
      </c>
      <c r="E1300" s="5" t="e">
        <f t="shared" si="143"/>
        <v>#N/A</v>
      </c>
      <c r="F1300" t="e">
        <f t="shared" si="144"/>
        <v>#N/A</v>
      </c>
      <c r="G1300" t="e">
        <f t="shared" si="145"/>
        <v>#N/A</v>
      </c>
      <c r="H1300" t="e">
        <f t="shared" si="146"/>
        <v>#N/A</v>
      </c>
    </row>
    <row r="1301" spans="1:8" x14ac:dyDescent="0.25">
      <c r="A1301" s="1">
        <v>43819</v>
      </c>
      <c r="B1301" s="5">
        <f t="shared" si="140"/>
        <v>1800</v>
      </c>
      <c r="C1301" t="str">
        <f t="shared" si="141"/>
        <v>221.70K</v>
      </c>
      <c r="D1301" s="5">
        <f t="shared" si="142"/>
        <v>60.44</v>
      </c>
      <c r="E1301" s="5" t="str">
        <f t="shared" si="143"/>
        <v>552.52K</v>
      </c>
      <c r="F1301">
        <f t="shared" si="144"/>
        <v>43.2</v>
      </c>
      <c r="G1301" t="e">
        <f t="shared" si="145"/>
        <v>#N/A</v>
      </c>
      <c r="H1301">
        <f t="shared" si="146"/>
        <v>1625</v>
      </c>
    </row>
    <row r="1302" spans="1:8" x14ac:dyDescent="0.25">
      <c r="A1302" s="1">
        <v>43818</v>
      </c>
      <c r="B1302" s="5">
        <f t="shared" si="140"/>
        <v>1797</v>
      </c>
      <c r="C1302" t="str">
        <f t="shared" si="141"/>
        <v>272.88K</v>
      </c>
      <c r="D1302" s="5">
        <f t="shared" si="142"/>
        <v>61.22</v>
      </c>
      <c r="E1302" s="5" t="str">
        <f t="shared" si="143"/>
        <v>35.46K</v>
      </c>
      <c r="F1302">
        <f t="shared" si="144"/>
        <v>43.55</v>
      </c>
      <c r="G1302" t="e">
        <f t="shared" si="145"/>
        <v>#N/A</v>
      </c>
      <c r="H1302">
        <f t="shared" si="146"/>
        <v>1625</v>
      </c>
    </row>
    <row r="1303" spans="1:8" x14ac:dyDescent="0.25">
      <c r="A1303" s="1">
        <v>43817</v>
      </c>
      <c r="B1303" s="5">
        <f t="shared" si="140"/>
        <v>1777</v>
      </c>
      <c r="C1303" t="str">
        <f t="shared" si="141"/>
        <v>726.93K</v>
      </c>
      <c r="D1303" s="5">
        <f t="shared" si="142"/>
        <v>60.93</v>
      </c>
      <c r="E1303" s="5" t="str">
        <f t="shared" si="143"/>
        <v>131.07K</v>
      </c>
      <c r="F1303">
        <f t="shared" si="144"/>
        <v>43.75</v>
      </c>
      <c r="G1303">
        <f t="shared" si="145"/>
        <v>35250</v>
      </c>
      <c r="H1303">
        <f t="shared" si="146"/>
        <v>1625</v>
      </c>
    </row>
    <row r="1304" spans="1:8" x14ac:dyDescent="0.25">
      <c r="A1304" s="1">
        <v>43816</v>
      </c>
      <c r="B1304" s="5">
        <f t="shared" si="140"/>
        <v>1764</v>
      </c>
      <c r="C1304" t="str">
        <f t="shared" si="141"/>
        <v>298.04K</v>
      </c>
      <c r="D1304" s="5">
        <f t="shared" si="142"/>
        <v>60.94</v>
      </c>
      <c r="E1304" s="5" t="str">
        <f t="shared" si="143"/>
        <v>163.74K</v>
      </c>
      <c r="F1304">
        <f t="shared" si="144"/>
        <v>44</v>
      </c>
      <c r="G1304" t="e">
        <f t="shared" si="145"/>
        <v>#N/A</v>
      </c>
      <c r="H1304">
        <f t="shared" si="146"/>
        <v>1625</v>
      </c>
    </row>
    <row r="1305" spans="1:8" x14ac:dyDescent="0.25">
      <c r="A1305" s="1">
        <v>43815</v>
      </c>
      <c r="B1305" s="5">
        <f t="shared" si="140"/>
        <v>1778</v>
      </c>
      <c r="C1305" t="str">
        <f t="shared" si="141"/>
        <v>363.45K</v>
      </c>
      <c r="D1305" s="5">
        <f t="shared" si="142"/>
        <v>60.21</v>
      </c>
      <c r="E1305" s="5" t="str">
        <f t="shared" si="143"/>
        <v>347.40K</v>
      </c>
      <c r="F1305">
        <f t="shared" si="144"/>
        <v>44.05</v>
      </c>
      <c r="G1305" t="e">
        <f t="shared" si="145"/>
        <v>#N/A</v>
      </c>
      <c r="H1305">
        <f t="shared" si="146"/>
        <v>1550</v>
      </c>
    </row>
    <row r="1306" spans="1:8" x14ac:dyDescent="0.25">
      <c r="A1306" s="1">
        <v>43814</v>
      </c>
      <c r="B1306" s="5" t="e">
        <f t="shared" si="140"/>
        <v>#N/A</v>
      </c>
      <c r="C1306" t="e">
        <f t="shared" si="141"/>
        <v>#N/A</v>
      </c>
      <c r="D1306" s="5" t="e">
        <f t="shared" si="142"/>
        <v>#N/A</v>
      </c>
      <c r="E1306" s="5" t="e">
        <f t="shared" si="143"/>
        <v>#N/A</v>
      </c>
      <c r="F1306" t="e">
        <f t="shared" si="144"/>
        <v>#N/A</v>
      </c>
      <c r="G1306" t="e">
        <f t="shared" si="145"/>
        <v>#N/A</v>
      </c>
      <c r="H1306" t="e">
        <f t="shared" si="146"/>
        <v>#N/A</v>
      </c>
    </row>
    <row r="1307" spans="1:8" x14ac:dyDescent="0.25">
      <c r="A1307" s="1">
        <v>43813</v>
      </c>
      <c r="B1307" s="5" t="e">
        <f t="shared" si="140"/>
        <v>#N/A</v>
      </c>
      <c r="C1307" t="e">
        <f t="shared" si="141"/>
        <v>#N/A</v>
      </c>
      <c r="D1307" s="5" t="e">
        <f t="shared" si="142"/>
        <v>#N/A</v>
      </c>
      <c r="E1307" s="5" t="e">
        <f t="shared" si="143"/>
        <v>#N/A</v>
      </c>
      <c r="F1307" t="e">
        <f t="shared" si="144"/>
        <v>#N/A</v>
      </c>
      <c r="G1307" t="e">
        <f t="shared" si="145"/>
        <v>#N/A</v>
      </c>
      <c r="H1307" t="e">
        <f t="shared" si="146"/>
        <v>#N/A</v>
      </c>
    </row>
    <row r="1308" spans="1:8" x14ac:dyDescent="0.25">
      <c r="A1308" s="1">
        <v>43812</v>
      </c>
      <c r="B1308" s="5">
        <f t="shared" si="140"/>
        <v>1768</v>
      </c>
      <c r="C1308" t="str">
        <f t="shared" si="141"/>
        <v>210.29K</v>
      </c>
      <c r="D1308" s="5">
        <f t="shared" si="142"/>
        <v>60.07</v>
      </c>
      <c r="E1308" s="5" t="str">
        <f t="shared" si="143"/>
        <v>512.29K</v>
      </c>
      <c r="F1308">
        <f t="shared" si="144"/>
        <v>44.15</v>
      </c>
      <c r="G1308" t="e">
        <f t="shared" si="145"/>
        <v>#N/A</v>
      </c>
      <c r="H1308">
        <f t="shared" si="146"/>
        <v>1275</v>
      </c>
    </row>
    <row r="1309" spans="1:8" x14ac:dyDescent="0.25">
      <c r="A1309" s="1">
        <v>43811</v>
      </c>
      <c r="B1309" s="5">
        <f t="shared" si="140"/>
        <v>1775</v>
      </c>
      <c r="C1309" t="str">
        <f t="shared" si="141"/>
        <v>315.17K</v>
      </c>
      <c r="D1309" s="5">
        <f t="shared" si="142"/>
        <v>59.18</v>
      </c>
      <c r="E1309" s="5" t="str">
        <f t="shared" si="143"/>
        <v>530.85K</v>
      </c>
      <c r="F1309">
        <f t="shared" si="144"/>
        <v>44.25</v>
      </c>
      <c r="G1309" t="e">
        <f t="shared" si="145"/>
        <v>#N/A</v>
      </c>
      <c r="H1309">
        <f t="shared" si="146"/>
        <v>1275</v>
      </c>
    </row>
    <row r="1310" spans="1:8" x14ac:dyDescent="0.25">
      <c r="A1310" s="1">
        <v>43810</v>
      </c>
      <c r="B1310" s="5">
        <f t="shared" si="140"/>
        <v>1760</v>
      </c>
      <c r="C1310" t="str">
        <f t="shared" si="141"/>
        <v>279.79K</v>
      </c>
      <c r="D1310" s="5">
        <f t="shared" si="142"/>
        <v>58.76</v>
      </c>
      <c r="E1310" s="5" t="str">
        <f t="shared" si="143"/>
        <v>589.65K</v>
      </c>
      <c r="F1310">
        <f t="shared" si="144"/>
        <v>44.3</v>
      </c>
      <c r="G1310">
        <f t="shared" si="145"/>
        <v>35250</v>
      </c>
      <c r="H1310">
        <f t="shared" si="146"/>
        <v>1275</v>
      </c>
    </row>
    <row r="1311" spans="1:8" x14ac:dyDescent="0.25">
      <c r="A1311" s="1">
        <v>43809</v>
      </c>
      <c r="B1311" s="5">
        <f t="shared" si="140"/>
        <v>1755</v>
      </c>
      <c r="C1311" t="str">
        <f t="shared" si="141"/>
        <v>286.86K</v>
      </c>
      <c r="D1311" s="5">
        <f t="shared" si="142"/>
        <v>59.24</v>
      </c>
      <c r="E1311" s="5" t="str">
        <f t="shared" si="143"/>
        <v>566.82K</v>
      </c>
      <c r="F1311">
        <f t="shared" si="144"/>
        <v>44.3</v>
      </c>
      <c r="G1311" t="e">
        <f t="shared" si="145"/>
        <v>#N/A</v>
      </c>
      <c r="H1311">
        <f t="shared" si="146"/>
        <v>1300</v>
      </c>
    </row>
    <row r="1312" spans="1:8" x14ac:dyDescent="0.25">
      <c r="A1312" s="1">
        <v>43808</v>
      </c>
      <c r="B1312" s="5">
        <f t="shared" si="140"/>
        <v>1757</v>
      </c>
      <c r="C1312" t="str">
        <f t="shared" si="141"/>
        <v>278.87K</v>
      </c>
      <c r="D1312" s="5">
        <f t="shared" si="142"/>
        <v>59.02</v>
      </c>
      <c r="E1312" s="5" t="str">
        <f t="shared" si="143"/>
        <v>511.56K</v>
      </c>
      <c r="F1312">
        <f t="shared" si="144"/>
        <v>44</v>
      </c>
      <c r="G1312" t="e">
        <f t="shared" si="145"/>
        <v>#N/A</v>
      </c>
      <c r="H1312">
        <f t="shared" si="146"/>
        <v>1300</v>
      </c>
    </row>
    <row r="1313" spans="1:8" x14ac:dyDescent="0.25">
      <c r="A1313" s="1">
        <v>43807</v>
      </c>
      <c r="B1313" s="5" t="e">
        <f t="shared" si="140"/>
        <v>#N/A</v>
      </c>
      <c r="C1313" t="e">
        <f t="shared" si="141"/>
        <v>#N/A</v>
      </c>
      <c r="D1313" s="5" t="e">
        <f t="shared" si="142"/>
        <v>#N/A</v>
      </c>
      <c r="E1313" s="5" t="e">
        <f t="shared" si="143"/>
        <v>#N/A</v>
      </c>
      <c r="F1313" t="e">
        <f t="shared" si="144"/>
        <v>#N/A</v>
      </c>
      <c r="G1313" t="e">
        <f t="shared" si="145"/>
        <v>#N/A</v>
      </c>
      <c r="H1313" t="e">
        <f t="shared" si="146"/>
        <v>#N/A</v>
      </c>
    </row>
    <row r="1314" spans="1:8" x14ac:dyDescent="0.25">
      <c r="A1314" s="1">
        <v>43806</v>
      </c>
      <c r="B1314" s="5" t="e">
        <f t="shared" si="140"/>
        <v>#N/A</v>
      </c>
      <c r="C1314" t="e">
        <f t="shared" si="141"/>
        <v>#N/A</v>
      </c>
      <c r="D1314" s="5" t="e">
        <f t="shared" si="142"/>
        <v>#N/A</v>
      </c>
      <c r="E1314" s="5" t="e">
        <f t="shared" si="143"/>
        <v>#N/A</v>
      </c>
      <c r="F1314" t="e">
        <f t="shared" si="144"/>
        <v>#N/A</v>
      </c>
      <c r="G1314" t="e">
        <f t="shared" si="145"/>
        <v>#N/A</v>
      </c>
      <c r="H1314" t="e">
        <f t="shared" si="146"/>
        <v>#N/A</v>
      </c>
    </row>
    <row r="1315" spans="1:8" x14ac:dyDescent="0.25">
      <c r="A1315" s="1">
        <v>43805</v>
      </c>
      <c r="B1315" s="5">
        <f t="shared" si="140"/>
        <v>1765</v>
      </c>
      <c r="C1315" t="str">
        <f t="shared" si="141"/>
        <v>318.49K</v>
      </c>
      <c r="D1315" s="5">
        <f t="shared" si="142"/>
        <v>59.2</v>
      </c>
      <c r="E1315" s="5" t="str">
        <f t="shared" si="143"/>
        <v>679.61K</v>
      </c>
      <c r="F1315">
        <f t="shared" si="144"/>
        <v>43.7</v>
      </c>
      <c r="G1315" t="e">
        <f t="shared" si="145"/>
        <v>#N/A</v>
      </c>
      <c r="H1315">
        <f t="shared" si="146"/>
        <v>1300</v>
      </c>
    </row>
    <row r="1316" spans="1:8" x14ac:dyDescent="0.25">
      <c r="A1316" s="1">
        <v>43804</v>
      </c>
      <c r="B1316" s="5">
        <f t="shared" si="140"/>
        <v>1747</v>
      </c>
      <c r="C1316" t="str">
        <f t="shared" si="141"/>
        <v>235.73K</v>
      </c>
      <c r="D1316" s="5">
        <f t="shared" si="142"/>
        <v>58.43</v>
      </c>
      <c r="E1316" s="5" t="str">
        <f t="shared" si="143"/>
        <v>649.46K</v>
      </c>
      <c r="F1316">
        <f t="shared" si="144"/>
        <v>43.75</v>
      </c>
      <c r="G1316" t="e">
        <f t="shared" si="145"/>
        <v>#N/A</v>
      </c>
      <c r="H1316">
        <f t="shared" si="146"/>
        <v>1300</v>
      </c>
    </row>
    <row r="1317" spans="1:8" x14ac:dyDescent="0.25">
      <c r="A1317" s="1">
        <v>43803</v>
      </c>
      <c r="B1317" s="5">
        <f t="shared" si="140"/>
        <v>1758</v>
      </c>
      <c r="C1317" t="str">
        <f t="shared" si="141"/>
        <v>241.72K</v>
      </c>
      <c r="D1317" s="5">
        <f t="shared" si="142"/>
        <v>58.43</v>
      </c>
      <c r="E1317" s="5" t="str">
        <f t="shared" si="143"/>
        <v>760.54K</v>
      </c>
      <c r="F1317">
        <f t="shared" si="144"/>
        <v>43.65</v>
      </c>
      <c r="G1317">
        <f t="shared" si="145"/>
        <v>35250</v>
      </c>
      <c r="H1317">
        <f t="shared" si="146"/>
        <v>1350</v>
      </c>
    </row>
    <row r="1318" spans="1:8" x14ac:dyDescent="0.25">
      <c r="A1318" s="1">
        <v>43802</v>
      </c>
      <c r="B1318" s="5">
        <f t="shared" si="140"/>
        <v>1766</v>
      </c>
      <c r="C1318" t="str">
        <f t="shared" si="141"/>
        <v>330.18K</v>
      </c>
      <c r="D1318" s="5">
        <f t="shared" si="142"/>
        <v>56.1</v>
      </c>
      <c r="E1318" s="5" t="str">
        <f t="shared" si="143"/>
        <v>560.55K</v>
      </c>
      <c r="F1318">
        <f t="shared" si="144"/>
        <v>43.5</v>
      </c>
      <c r="G1318" t="e">
        <f t="shared" si="145"/>
        <v>#N/A</v>
      </c>
      <c r="H1318">
        <f t="shared" si="146"/>
        <v>1350</v>
      </c>
    </row>
    <row r="1319" spans="1:8" x14ac:dyDescent="0.25">
      <c r="A1319" s="1">
        <v>43801</v>
      </c>
      <c r="B1319" s="5">
        <f t="shared" si="140"/>
        <v>1790</v>
      </c>
      <c r="C1319" t="str">
        <f t="shared" si="141"/>
        <v>254.15K</v>
      </c>
      <c r="D1319" s="5">
        <f t="shared" si="142"/>
        <v>55.96</v>
      </c>
      <c r="E1319" s="5" t="str">
        <f t="shared" si="143"/>
        <v>616.42K</v>
      </c>
      <c r="F1319">
        <f t="shared" si="144"/>
        <v>43.5</v>
      </c>
      <c r="G1319" t="e">
        <f t="shared" si="145"/>
        <v>#N/A</v>
      </c>
      <c r="H1319">
        <f t="shared" si="146"/>
        <v>1350</v>
      </c>
    </row>
    <row r="1320" spans="1:8" x14ac:dyDescent="0.25">
      <c r="A1320" s="1">
        <v>43800</v>
      </c>
      <c r="B1320" s="5" t="e">
        <f t="shared" si="140"/>
        <v>#N/A</v>
      </c>
      <c r="C1320" t="e">
        <f t="shared" si="141"/>
        <v>#N/A</v>
      </c>
      <c r="D1320" s="5" t="e">
        <f t="shared" si="142"/>
        <v>#N/A</v>
      </c>
      <c r="E1320" s="5" t="e">
        <f t="shared" si="143"/>
        <v>#N/A</v>
      </c>
      <c r="F1320" t="e">
        <f t="shared" si="144"/>
        <v>#N/A</v>
      </c>
      <c r="G1320" t="e">
        <f t="shared" si="145"/>
        <v>#N/A</v>
      </c>
      <c r="H1320" t="e">
        <f t="shared" si="146"/>
        <v>#N/A</v>
      </c>
    </row>
    <row r="1321" spans="1:8" x14ac:dyDescent="0.25">
      <c r="A1321" s="1">
        <v>43799</v>
      </c>
      <c r="B1321" s="5" t="e">
        <f t="shared" si="140"/>
        <v>#N/A</v>
      </c>
      <c r="C1321" t="e">
        <f t="shared" si="141"/>
        <v>#N/A</v>
      </c>
      <c r="D1321" s="5" t="e">
        <f t="shared" si="142"/>
        <v>#N/A</v>
      </c>
      <c r="E1321" s="5" t="e">
        <f t="shared" si="143"/>
        <v>#N/A</v>
      </c>
      <c r="F1321" t="e">
        <f t="shared" si="144"/>
        <v>#N/A</v>
      </c>
      <c r="G1321" t="e">
        <f t="shared" si="145"/>
        <v>#N/A</v>
      </c>
      <c r="H1321" t="e">
        <f t="shared" si="146"/>
        <v>#N/A</v>
      </c>
    </row>
    <row r="1322" spans="1:8" x14ac:dyDescent="0.25">
      <c r="A1322" s="1">
        <v>43798</v>
      </c>
      <c r="B1322" s="5">
        <f t="shared" si="140"/>
        <v>1770</v>
      </c>
      <c r="C1322" t="str">
        <f t="shared" si="141"/>
        <v>230.24K</v>
      </c>
      <c r="D1322" s="5">
        <f t="shared" si="142"/>
        <v>55.17</v>
      </c>
      <c r="E1322" s="5" t="str">
        <f t="shared" si="143"/>
        <v>718.72K</v>
      </c>
      <c r="F1322">
        <f t="shared" si="144"/>
        <v>43.45</v>
      </c>
      <c r="G1322" t="e">
        <f t="shared" si="145"/>
        <v>#N/A</v>
      </c>
      <c r="H1322">
        <f t="shared" si="146"/>
        <v>1200</v>
      </c>
    </row>
    <row r="1323" spans="1:8" x14ac:dyDescent="0.25">
      <c r="A1323" s="1">
        <v>43797</v>
      </c>
      <c r="B1323" s="5">
        <f t="shared" si="140"/>
        <v>1752</v>
      </c>
      <c r="C1323" t="str">
        <f t="shared" si="141"/>
        <v>134.59K</v>
      </c>
      <c r="D1323" s="5">
        <f t="shared" si="142"/>
        <v>58.08</v>
      </c>
      <c r="E1323" s="5">
        <f t="shared" si="143"/>
        <v>0</v>
      </c>
      <c r="F1323">
        <f t="shared" si="144"/>
        <v>43</v>
      </c>
      <c r="G1323" t="e">
        <f t="shared" si="145"/>
        <v>#N/A</v>
      </c>
      <c r="H1323">
        <f t="shared" si="146"/>
        <v>1200</v>
      </c>
    </row>
    <row r="1324" spans="1:8" x14ac:dyDescent="0.25">
      <c r="A1324" s="1">
        <v>43796</v>
      </c>
      <c r="B1324" s="5">
        <f t="shared" si="140"/>
        <v>1764</v>
      </c>
      <c r="C1324" t="str">
        <f t="shared" si="141"/>
        <v>205.07K</v>
      </c>
      <c r="D1324" s="5">
        <f t="shared" si="142"/>
        <v>58.11</v>
      </c>
      <c r="E1324" s="5" t="str">
        <f t="shared" si="143"/>
        <v>454.26K</v>
      </c>
      <c r="F1324">
        <f t="shared" si="144"/>
        <v>42.9</v>
      </c>
      <c r="G1324">
        <f t="shared" si="145"/>
        <v>34750</v>
      </c>
      <c r="H1324">
        <f t="shared" si="146"/>
        <v>1200</v>
      </c>
    </row>
    <row r="1325" spans="1:8" x14ac:dyDescent="0.25">
      <c r="A1325" s="1">
        <v>43795</v>
      </c>
      <c r="B1325" s="5">
        <f t="shared" si="140"/>
        <v>1753</v>
      </c>
      <c r="C1325" t="str">
        <f t="shared" si="141"/>
        <v>206.03K</v>
      </c>
      <c r="D1325" s="5">
        <f t="shared" si="142"/>
        <v>58.41</v>
      </c>
      <c r="E1325" s="5" t="str">
        <f t="shared" si="143"/>
        <v>443.82K</v>
      </c>
      <c r="F1325">
        <f t="shared" si="144"/>
        <v>42.3</v>
      </c>
      <c r="G1325" t="e">
        <f t="shared" si="145"/>
        <v>#N/A</v>
      </c>
      <c r="H1325">
        <f t="shared" si="146"/>
        <v>1250</v>
      </c>
    </row>
    <row r="1326" spans="1:8" x14ac:dyDescent="0.25">
      <c r="A1326" s="1">
        <v>43794</v>
      </c>
      <c r="B1326" s="5">
        <f t="shared" si="140"/>
        <v>1736</v>
      </c>
      <c r="C1326" t="str">
        <f t="shared" si="141"/>
        <v>156.81K</v>
      </c>
      <c r="D1326" s="5">
        <f t="shared" si="142"/>
        <v>58.01</v>
      </c>
      <c r="E1326" s="5" t="str">
        <f t="shared" si="143"/>
        <v>420.64K</v>
      </c>
      <c r="F1326">
        <f t="shared" si="144"/>
        <v>42.1</v>
      </c>
      <c r="G1326" t="e">
        <f t="shared" si="145"/>
        <v>#N/A</v>
      </c>
      <c r="H1326">
        <f t="shared" si="146"/>
        <v>1250</v>
      </c>
    </row>
    <row r="1327" spans="1:8" x14ac:dyDescent="0.25">
      <c r="A1327" s="1">
        <v>43793</v>
      </c>
      <c r="B1327" s="5" t="e">
        <f t="shared" si="140"/>
        <v>#N/A</v>
      </c>
      <c r="C1327" t="e">
        <f t="shared" si="141"/>
        <v>#N/A</v>
      </c>
      <c r="D1327" s="5" t="e">
        <f t="shared" si="142"/>
        <v>#N/A</v>
      </c>
      <c r="E1327" s="5" t="e">
        <f t="shared" si="143"/>
        <v>#N/A</v>
      </c>
      <c r="F1327" t="e">
        <f t="shared" si="144"/>
        <v>#N/A</v>
      </c>
      <c r="G1327" t="e">
        <f t="shared" si="145"/>
        <v>#N/A</v>
      </c>
      <c r="H1327" t="e">
        <f t="shared" si="146"/>
        <v>#N/A</v>
      </c>
    </row>
    <row r="1328" spans="1:8" x14ac:dyDescent="0.25">
      <c r="A1328" s="1">
        <v>43792</v>
      </c>
      <c r="B1328" s="5" t="e">
        <f t="shared" si="140"/>
        <v>#N/A</v>
      </c>
      <c r="C1328" t="e">
        <f t="shared" si="141"/>
        <v>#N/A</v>
      </c>
      <c r="D1328" s="5" t="e">
        <f t="shared" si="142"/>
        <v>#N/A</v>
      </c>
      <c r="E1328" s="5" t="e">
        <f t="shared" si="143"/>
        <v>#N/A</v>
      </c>
      <c r="F1328" t="e">
        <f t="shared" si="144"/>
        <v>#N/A</v>
      </c>
      <c r="G1328" t="e">
        <f t="shared" si="145"/>
        <v>#N/A</v>
      </c>
      <c r="H1328" t="e">
        <f t="shared" si="146"/>
        <v>#N/A</v>
      </c>
    </row>
    <row r="1329" spans="1:8" x14ac:dyDescent="0.25">
      <c r="A1329" s="1">
        <v>43791</v>
      </c>
      <c r="B1329" s="5">
        <f t="shared" si="140"/>
        <v>1739</v>
      </c>
      <c r="C1329" t="str">
        <f t="shared" si="141"/>
        <v>185.15K</v>
      </c>
      <c r="D1329" s="5">
        <f t="shared" si="142"/>
        <v>57.77</v>
      </c>
      <c r="E1329" s="5" t="str">
        <f t="shared" si="143"/>
        <v>508.24K</v>
      </c>
      <c r="F1329">
        <f t="shared" si="144"/>
        <v>41.7</v>
      </c>
      <c r="G1329" t="e">
        <f t="shared" si="145"/>
        <v>#N/A</v>
      </c>
      <c r="H1329">
        <f t="shared" si="146"/>
        <v>1300</v>
      </c>
    </row>
    <row r="1330" spans="1:8" x14ac:dyDescent="0.25">
      <c r="A1330" s="1">
        <v>43790</v>
      </c>
      <c r="B1330" s="5">
        <f t="shared" si="140"/>
        <v>1734</v>
      </c>
      <c r="C1330" t="str">
        <f t="shared" si="141"/>
        <v>191.72K</v>
      </c>
      <c r="D1330" s="5">
        <f t="shared" si="142"/>
        <v>58.58</v>
      </c>
      <c r="E1330" s="5" t="str">
        <f t="shared" si="143"/>
        <v>593.53K</v>
      </c>
      <c r="F1330">
        <f t="shared" si="144"/>
        <v>41.55</v>
      </c>
      <c r="G1330" t="e">
        <f t="shared" si="145"/>
        <v>#N/A</v>
      </c>
      <c r="H1330">
        <f t="shared" si="146"/>
        <v>1300</v>
      </c>
    </row>
    <row r="1331" spans="1:8" x14ac:dyDescent="0.25">
      <c r="A1331" s="1">
        <v>43789</v>
      </c>
      <c r="B1331" s="5">
        <f t="shared" si="140"/>
        <v>1741</v>
      </c>
      <c r="C1331" t="str">
        <f t="shared" si="141"/>
        <v>186.32K</v>
      </c>
      <c r="D1331" s="5">
        <f t="shared" si="142"/>
        <v>57.11</v>
      </c>
      <c r="E1331" s="5" t="str">
        <f t="shared" si="143"/>
        <v>31.92K</v>
      </c>
      <c r="F1331">
        <f t="shared" si="144"/>
        <v>41.3</v>
      </c>
      <c r="G1331">
        <f t="shared" si="145"/>
        <v>34500</v>
      </c>
      <c r="H1331">
        <f t="shared" si="146"/>
        <v>1300</v>
      </c>
    </row>
    <row r="1332" spans="1:8" x14ac:dyDescent="0.25">
      <c r="A1332" s="1">
        <v>43788</v>
      </c>
      <c r="B1332" s="5">
        <f t="shared" si="140"/>
        <v>1731</v>
      </c>
      <c r="C1332" t="str">
        <f t="shared" si="141"/>
        <v>267.39K</v>
      </c>
      <c r="D1332" s="5">
        <f t="shared" si="142"/>
        <v>55.21</v>
      </c>
      <c r="E1332" s="5" t="str">
        <f t="shared" si="143"/>
        <v>121.21K</v>
      </c>
      <c r="F1332">
        <f t="shared" si="144"/>
        <v>41.05</v>
      </c>
      <c r="G1332" t="e">
        <f t="shared" si="145"/>
        <v>#N/A</v>
      </c>
      <c r="H1332">
        <f t="shared" si="146"/>
        <v>1325</v>
      </c>
    </row>
    <row r="1333" spans="1:8" x14ac:dyDescent="0.25">
      <c r="A1333" s="1">
        <v>43787</v>
      </c>
      <c r="B1333" s="5">
        <f t="shared" si="140"/>
        <v>1738</v>
      </c>
      <c r="C1333" t="str">
        <f t="shared" si="141"/>
        <v>385.28K</v>
      </c>
      <c r="D1333" s="5">
        <f t="shared" si="142"/>
        <v>57.05</v>
      </c>
      <c r="E1333" s="5" t="str">
        <f t="shared" si="143"/>
        <v>159.33K</v>
      </c>
      <c r="F1333">
        <f t="shared" si="144"/>
        <v>41.25</v>
      </c>
      <c r="G1333" t="e">
        <f t="shared" si="145"/>
        <v>#N/A</v>
      </c>
      <c r="H1333">
        <f t="shared" si="146"/>
        <v>1325</v>
      </c>
    </row>
    <row r="1334" spans="1:8" x14ac:dyDescent="0.25">
      <c r="A1334" s="1">
        <v>43786</v>
      </c>
      <c r="B1334" s="5" t="e">
        <f t="shared" si="140"/>
        <v>#N/A</v>
      </c>
      <c r="C1334" t="e">
        <f t="shared" si="141"/>
        <v>#N/A</v>
      </c>
      <c r="D1334" s="5" t="e">
        <f t="shared" si="142"/>
        <v>#N/A</v>
      </c>
      <c r="E1334" s="5" t="e">
        <f t="shared" si="143"/>
        <v>#N/A</v>
      </c>
      <c r="F1334" t="e">
        <f t="shared" si="144"/>
        <v>#N/A</v>
      </c>
      <c r="G1334" t="e">
        <f t="shared" si="145"/>
        <v>#N/A</v>
      </c>
      <c r="H1334" t="e">
        <f t="shared" si="146"/>
        <v>#N/A</v>
      </c>
    </row>
    <row r="1335" spans="1:8" x14ac:dyDescent="0.25">
      <c r="A1335" s="1">
        <v>43785</v>
      </c>
      <c r="B1335" s="5" t="e">
        <f t="shared" si="140"/>
        <v>#N/A</v>
      </c>
      <c r="C1335" t="e">
        <f t="shared" si="141"/>
        <v>#N/A</v>
      </c>
      <c r="D1335" s="5" t="e">
        <f t="shared" si="142"/>
        <v>#N/A</v>
      </c>
      <c r="E1335" s="5" t="e">
        <f t="shared" si="143"/>
        <v>#N/A</v>
      </c>
      <c r="F1335" t="e">
        <f t="shared" si="144"/>
        <v>#N/A</v>
      </c>
      <c r="G1335" t="e">
        <f t="shared" si="145"/>
        <v>#N/A</v>
      </c>
      <c r="H1335" t="e">
        <f t="shared" si="146"/>
        <v>#N/A</v>
      </c>
    </row>
    <row r="1336" spans="1:8" x14ac:dyDescent="0.25">
      <c r="A1336" s="1">
        <v>43784</v>
      </c>
      <c r="B1336" s="5">
        <f t="shared" si="140"/>
        <v>1755</v>
      </c>
      <c r="C1336" t="str">
        <f t="shared" si="141"/>
        <v>374.79K</v>
      </c>
      <c r="D1336" s="5">
        <f t="shared" si="142"/>
        <v>57.72</v>
      </c>
      <c r="E1336" s="5" t="str">
        <f t="shared" si="143"/>
        <v>375.99K</v>
      </c>
      <c r="F1336">
        <f t="shared" si="144"/>
        <v>41.5</v>
      </c>
      <c r="G1336" t="e">
        <f t="shared" si="145"/>
        <v>#N/A</v>
      </c>
      <c r="H1336">
        <f t="shared" si="146"/>
        <v>1325</v>
      </c>
    </row>
    <row r="1337" spans="1:8" x14ac:dyDescent="0.25">
      <c r="A1337" s="1">
        <v>43783</v>
      </c>
      <c r="B1337" s="5">
        <f t="shared" si="140"/>
        <v>1741</v>
      </c>
      <c r="C1337" t="str">
        <f t="shared" si="141"/>
        <v>316.13K</v>
      </c>
      <c r="D1337" s="5">
        <f t="shared" si="142"/>
        <v>56.77</v>
      </c>
      <c r="E1337" s="5" t="str">
        <f t="shared" si="143"/>
        <v>516.83K</v>
      </c>
      <c r="F1337">
        <f t="shared" si="144"/>
        <v>42.15</v>
      </c>
      <c r="G1337" t="e">
        <f t="shared" si="145"/>
        <v>#N/A</v>
      </c>
      <c r="H1337">
        <f t="shared" si="146"/>
        <v>1275</v>
      </c>
    </row>
    <row r="1338" spans="1:8" x14ac:dyDescent="0.25">
      <c r="A1338" s="1">
        <v>43782</v>
      </c>
      <c r="B1338" s="5">
        <f t="shared" si="140"/>
        <v>1765</v>
      </c>
      <c r="C1338" t="str">
        <f t="shared" si="141"/>
        <v>308.69K</v>
      </c>
      <c r="D1338" s="5">
        <f t="shared" si="142"/>
        <v>57.12</v>
      </c>
      <c r="E1338" s="5" t="str">
        <f t="shared" si="143"/>
        <v>547.64K</v>
      </c>
      <c r="F1338">
        <f t="shared" si="144"/>
        <v>42.4</v>
      </c>
      <c r="G1338">
        <f t="shared" si="145"/>
        <v>34500</v>
      </c>
      <c r="H1338">
        <f t="shared" si="146"/>
        <v>1275</v>
      </c>
    </row>
    <row r="1339" spans="1:8" x14ac:dyDescent="0.25">
      <c r="A1339" s="1">
        <v>43781</v>
      </c>
      <c r="B1339" s="5">
        <f t="shared" si="140"/>
        <v>1778</v>
      </c>
      <c r="C1339" t="str">
        <f t="shared" si="141"/>
        <v>297.18K</v>
      </c>
      <c r="D1339" s="5">
        <f t="shared" si="142"/>
        <v>56.8</v>
      </c>
      <c r="E1339" s="5" t="str">
        <f t="shared" si="143"/>
        <v>586.57K</v>
      </c>
      <c r="F1339">
        <f t="shared" si="144"/>
        <v>42.5</v>
      </c>
      <c r="G1339" t="e">
        <f t="shared" si="145"/>
        <v>#N/A</v>
      </c>
      <c r="H1339">
        <f t="shared" si="146"/>
        <v>1275</v>
      </c>
    </row>
    <row r="1340" spans="1:8" x14ac:dyDescent="0.25">
      <c r="A1340" s="1">
        <v>43780</v>
      </c>
      <c r="B1340" s="5">
        <f t="shared" si="140"/>
        <v>1779</v>
      </c>
      <c r="C1340" t="str">
        <f t="shared" si="141"/>
        <v>236.34K</v>
      </c>
      <c r="D1340" s="5">
        <f t="shared" si="142"/>
        <v>56.86</v>
      </c>
      <c r="E1340" s="5" t="str">
        <f t="shared" si="143"/>
        <v>498.98K</v>
      </c>
      <c r="F1340">
        <f t="shared" si="144"/>
        <v>42.5</v>
      </c>
      <c r="G1340" t="e">
        <f t="shared" si="145"/>
        <v>#N/A</v>
      </c>
      <c r="H1340">
        <f t="shared" si="146"/>
        <v>1275</v>
      </c>
    </row>
    <row r="1341" spans="1:8" x14ac:dyDescent="0.25">
      <c r="A1341" s="1">
        <v>43779</v>
      </c>
      <c r="B1341" s="5" t="e">
        <f t="shared" si="140"/>
        <v>#N/A</v>
      </c>
      <c r="C1341" t="e">
        <f t="shared" si="141"/>
        <v>#N/A</v>
      </c>
      <c r="D1341" s="5" t="e">
        <f t="shared" si="142"/>
        <v>#N/A</v>
      </c>
      <c r="E1341" s="5" t="e">
        <f t="shared" si="143"/>
        <v>#N/A</v>
      </c>
      <c r="F1341" t="e">
        <f t="shared" si="144"/>
        <v>#N/A</v>
      </c>
      <c r="G1341" t="e">
        <f t="shared" si="145"/>
        <v>#N/A</v>
      </c>
      <c r="H1341" t="e">
        <f t="shared" si="146"/>
        <v>#N/A</v>
      </c>
    </row>
    <row r="1342" spans="1:8" x14ac:dyDescent="0.25">
      <c r="A1342" s="1">
        <v>43778</v>
      </c>
      <c r="B1342" s="5" t="e">
        <f t="shared" si="140"/>
        <v>#N/A</v>
      </c>
      <c r="C1342" t="e">
        <f t="shared" si="141"/>
        <v>#N/A</v>
      </c>
      <c r="D1342" s="5" t="e">
        <f t="shared" si="142"/>
        <v>#N/A</v>
      </c>
      <c r="E1342" s="5" t="e">
        <f t="shared" si="143"/>
        <v>#N/A</v>
      </c>
      <c r="F1342" t="e">
        <f t="shared" si="144"/>
        <v>#N/A</v>
      </c>
      <c r="G1342" t="e">
        <f t="shared" si="145"/>
        <v>#N/A</v>
      </c>
      <c r="H1342" t="e">
        <f t="shared" si="146"/>
        <v>#N/A</v>
      </c>
    </row>
    <row r="1343" spans="1:8" x14ac:dyDescent="0.25">
      <c r="A1343" s="1">
        <v>43777</v>
      </c>
      <c r="B1343" s="5">
        <f t="shared" si="140"/>
        <v>1807.5</v>
      </c>
      <c r="C1343" t="str">
        <f t="shared" si="141"/>
        <v>214.85K</v>
      </c>
      <c r="D1343" s="5">
        <f t="shared" si="142"/>
        <v>57.24</v>
      </c>
      <c r="E1343" s="5" t="str">
        <f t="shared" si="143"/>
        <v>636.94K</v>
      </c>
      <c r="F1343">
        <f t="shared" si="144"/>
        <v>42.5</v>
      </c>
      <c r="G1343" t="e">
        <f t="shared" si="145"/>
        <v>#N/A</v>
      </c>
      <c r="H1343">
        <f t="shared" si="146"/>
        <v>1300</v>
      </c>
    </row>
    <row r="1344" spans="1:8" x14ac:dyDescent="0.25">
      <c r="A1344" s="1">
        <v>43776</v>
      </c>
      <c r="B1344" s="5">
        <f t="shared" si="140"/>
        <v>1813</v>
      </c>
      <c r="C1344" t="str">
        <f t="shared" si="141"/>
        <v>327.53K</v>
      </c>
      <c r="D1344" s="5">
        <f t="shared" si="142"/>
        <v>57.15</v>
      </c>
      <c r="E1344" s="5" t="str">
        <f t="shared" si="143"/>
        <v>678.17K</v>
      </c>
      <c r="F1344">
        <f t="shared" si="144"/>
        <v>42.5</v>
      </c>
      <c r="G1344" t="e">
        <f t="shared" si="145"/>
        <v>#N/A</v>
      </c>
      <c r="H1344">
        <f t="shared" si="146"/>
        <v>1300</v>
      </c>
    </row>
    <row r="1345" spans="1:8" x14ac:dyDescent="0.25">
      <c r="A1345" s="1">
        <v>43775</v>
      </c>
      <c r="B1345" s="5">
        <f t="shared" si="140"/>
        <v>1810</v>
      </c>
      <c r="C1345" t="str">
        <f t="shared" si="141"/>
        <v>324.87K</v>
      </c>
      <c r="D1345" s="5">
        <f t="shared" si="142"/>
        <v>56.35</v>
      </c>
      <c r="E1345" s="5" t="str">
        <f t="shared" si="143"/>
        <v>623.26K</v>
      </c>
      <c r="F1345">
        <f t="shared" si="144"/>
        <v>42.55</v>
      </c>
      <c r="G1345">
        <f t="shared" si="145"/>
        <v>34500</v>
      </c>
      <c r="H1345">
        <f t="shared" si="146"/>
        <v>1300</v>
      </c>
    </row>
    <row r="1346" spans="1:8" x14ac:dyDescent="0.25">
      <c r="A1346" s="1">
        <v>43774</v>
      </c>
      <c r="B1346" s="5">
        <f t="shared" ref="B1346:B1409" si="147">VLOOKUP(A1346,data,2,FALSE)</f>
        <v>1811</v>
      </c>
      <c r="C1346" t="str">
        <f t="shared" ref="C1346:C1409" si="148">VLOOKUP(A1346,data,6,FALSE)</f>
        <v>380.83K</v>
      </c>
      <c r="D1346" s="5">
        <f t="shared" ref="D1346:D1409" si="149">VLOOKUP(A1346,data2,2,FALSE)</f>
        <v>57.23</v>
      </c>
      <c r="E1346" s="5" t="str">
        <f t="shared" ref="E1346:E1409" si="150">VLOOKUP(A1346,data2,6,FALSE)</f>
        <v>435.32K</v>
      </c>
      <c r="F1346">
        <f t="shared" ref="F1346:F1409" si="151">VLOOKUP(A1346,data3,2,FALSE)</f>
        <v>42.8</v>
      </c>
      <c r="G1346" t="e">
        <f t="shared" ref="G1346:G1409" si="152">VLOOKUP(A1346,data4,2,FALSE)</f>
        <v>#N/A</v>
      </c>
      <c r="H1346">
        <f t="shared" ref="H1346:H1409" si="153">VLOOKUP(A1346,data5,2,FALSE)</f>
        <v>1275</v>
      </c>
    </row>
    <row r="1347" spans="1:8" x14ac:dyDescent="0.25">
      <c r="A1347" s="1">
        <v>43773</v>
      </c>
      <c r="B1347" s="5">
        <f t="shared" si="147"/>
        <v>1815</v>
      </c>
      <c r="C1347" t="str">
        <f t="shared" si="148"/>
        <v>338.47K</v>
      </c>
      <c r="D1347" s="5">
        <f t="shared" si="149"/>
        <v>56.54</v>
      </c>
      <c r="E1347" s="5" t="str">
        <f t="shared" si="150"/>
        <v>580.35K</v>
      </c>
      <c r="F1347">
        <f t="shared" si="151"/>
        <v>43.05</v>
      </c>
      <c r="G1347" t="e">
        <f t="shared" si="152"/>
        <v>#N/A</v>
      </c>
      <c r="H1347">
        <f t="shared" si="153"/>
        <v>1275</v>
      </c>
    </row>
    <row r="1348" spans="1:8" x14ac:dyDescent="0.25">
      <c r="A1348" s="1">
        <v>43772</v>
      </c>
      <c r="B1348" s="5" t="e">
        <f t="shared" si="147"/>
        <v>#N/A</v>
      </c>
      <c r="C1348" t="e">
        <f t="shared" si="148"/>
        <v>#N/A</v>
      </c>
      <c r="D1348" s="5" t="e">
        <f t="shared" si="149"/>
        <v>#N/A</v>
      </c>
      <c r="E1348" s="5" t="e">
        <f t="shared" si="150"/>
        <v>#N/A</v>
      </c>
      <c r="F1348" t="e">
        <f t="shared" si="151"/>
        <v>#N/A</v>
      </c>
      <c r="G1348" t="e">
        <f t="shared" si="152"/>
        <v>#N/A</v>
      </c>
      <c r="H1348" t="e">
        <f t="shared" si="153"/>
        <v>#N/A</v>
      </c>
    </row>
    <row r="1349" spans="1:8" x14ac:dyDescent="0.25">
      <c r="A1349" s="1">
        <v>43771</v>
      </c>
      <c r="B1349" s="5" t="e">
        <f t="shared" si="147"/>
        <v>#N/A</v>
      </c>
      <c r="C1349" t="e">
        <f t="shared" si="148"/>
        <v>#N/A</v>
      </c>
      <c r="D1349" s="5" t="e">
        <f t="shared" si="149"/>
        <v>#N/A</v>
      </c>
      <c r="E1349" s="5" t="e">
        <f t="shared" si="150"/>
        <v>#N/A</v>
      </c>
      <c r="F1349" t="e">
        <f t="shared" si="151"/>
        <v>#N/A</v>
      </c>
      <c r="G1349" t="e">
        <f t="shared" si="152"/>
        <v>#N/A</v>
      </c>
      <c r="H1349" t="e">
        <f t="shared" si="153"/>
        <v>#N/A</v>
      </c>
    </row>
    <row r="1350" spans="1:8" x14ac:dyDescent="0.25">
      <c r="A1350" s="1">
        <v>43770</v>
      </c>
      <c r="B1350" s="5">
        <f t="shared" si="147"/>
        <v>1786</v>
      </c>
      <c r="C1350" t="str">
        <f t="shared" si="148"/>
        <v>269.74K</v>
      </c>
      <c r="D1350" s="5">
        <f t="shared" si="149"/>
        <v>56.2</v>
      </c>
      <c r="E1350" s="5" t="str">
        <f t="shared" si="150"/>
        <v>538.12K</v>
      </c>
      <c r="F1350">
        <f t="shared" si="151"/>
        <v>43.4</v>
      </c>
      <c r="G1350" t="e">
        <f t="shared" si="152"/>
        <v>#N/A</v>
      </c>
      <c r="H1350">
        <f t="shared" si="153"/>
        <v>1250</v>
      </c>
    </row>
    <row r="1351" spans="1:8" x14ac:dyDescent="0.25">
      <c r="A1351" s="1">
        <v>43769</v>
      </c>
      <c r="B1351" s="5">
        <f t="shared" si="147"/>
        <v>1755</v>
      </c>
      <c r="C1351" t="str">
        <f t="shared" si="148"/>
        <v>263.07K</v>
      </c>
      <c r="D1351" s="5">
        <f t="shared" si="149"/>
        <v>54.18</v>
      </c>
      <c r="E1351" s="5" t="str">
        <f t="shared" si="150"/>
        <v>677.42K</v>
      </c>
      <c r="F1351">
        <f t="shared" si="151"/>
        <v>44.45</v>
      </c>
      <c r="G1351" t="e">
        <f t="shared" si="152"/>
        <v>#N/A</v>
      </c>
      <c r="H1351">
        <f t="shared" si="153"/>
        <v>800</v>
      </c>
    </row>
    <row r="1352" spans="1:8" x14ac:dyDescent="0.25">
      <c r="A1352" s="1">
        <v>43768</v>
      </c>
      <c r="B1352" s="5">
        <f t="shared" si="147"/>
        <v>1760</v>
      </c>
      <c r="C1352" t="str">
        <f t="shared" si="148"/>
        <v>220.05K</v>
      </c>
      <c r="D1352" s="5">
        <f t="shared" si="149"/>
        <v>55.06</v>
      </c>
      <c r="E1352" s="5" t="str">
        <f t="shared" si="150"/>
        <v>659.33K</v>
      </c>
      <c r="F1352">
        <f t="shared" si="151"/>
        <v>44.55</v>
      </c>
      <c r="G1352">
        <f t="shared" si="152"/>
        <v>34500</v>
      </c>
      <c r="H1352">
        <f t="shared" si="153"/>
        <v>800</v>
      </c>
    </row>
    <row r="1353" spans="1:8" x14ac:dyDescent="0.25">
      <c r="A1353" s="1">
        <v>43767</v>
      </c>
      <c r="B1353" s="5">
        <f t="shared" si="147"/>
        <v>1754</v>
      </c>
      <c r="C1353" t="str">
        <f t="shared" si="148"/>
        <v>203.37K</v>
      </c>
      <c r="D1353" s="5">
        <f t="shared" si="149"/>
        <v>55.54</v>
      </c>
      <c r="E1353" s="5" t="str">
        <f t="shared" si="150"/>
        <v>521.46K</v>
      </c>
      <c r="F1353">
        <f t="shared" si="151"/>
        <v>44.9</v>
      </c>
      <c r="G1353" t="e">
        <f t="shared" si="152"/>
        <v>#N/A</v>
      </c>
      <c r="H1353">
        <f t="shared" si="153"/>
        <v>800</v>
      </c>
    </row>
    <row r="1354" spans="1:8" x14ac:dyDescent="0.25">
      <c r="A1354" s="1">
        <v>43766</v>
      </c>
      <c r="B1354" s="5">
        <f t="shared" si="147"/>
        <v>1737</v>
      </c>
      <c r="C1354" t="str">
        <f t="shared" si="148"/>
        <v>180.31K</v>
      </c>
      <c r="D1354" s="5">
        <f t="shared" si="149"/>
        <v>55.81</v>
      </c>
      <c r="E1354" s="5" t="str">
        <f t="shared" si="150"/>
        <v>437.02K</v>
      </c>
      <c r="F1354" t="e">
        <f t="shared" si="151"/>
        <v>#N/A</v>
      </c>
      <c r="G1354" t="e">
        <f t="shared" si="152"/>
        <v>#N/A</v>
      </c>
      <c r="H1354">
        <f t="shared" si="153"/>
        <v>800</v>
      </c>
    </row>
    <row r="1355" spans="1:8" x14ac:dyDescent="0.25">
      <c r="A1355" s="1">
        <v>43765</v>
      </c>
      <c r="B1355" s="5" t="e">
        <f t="shared" si="147"/>
        <v>#N/A</v>
      </c>
      <c r="C1355" t="e">
        <f t="shared" si="148"/>
        <v>#N/A</v>
      </c>
      <c r="D1355" s="5" t="e">
        <f t="shared" si="149"/>
        <v>#N/A</v>
      </c>
      <c r="E1355" s="5" t="e">
        <f t="shared" si="150"/>
        <v>#N/A</v>
      </c>
      <c r="F1355" t="e">
        <f t="shared" si="151"/>
        <v>#N/A</v>
      </c>
      <c r="G1355" t="e">
        <f t="shared" si="152"/>
        <v>#N/A</v>
      </c>
      <c r="H1355" t="e">
        <f t="shared" si="153"/>
        <v>#N/A</v>
      </c>
    </row>
    <row r="1356" spans="1:8" x14ac:dyDescent="0.25">
      <c r="A1356" s="1">
        <v>43764</v>
      </c>
      <c r="B1356" s="5" t="e">
        <f t="shared" si="147"/>
        <v>#N/A</v>
      </c>
      <c r="C1356" t="e">
        <f t="shared" si="148"/>
        <v>#N/A</v>
      </c>
      <c r="D1356" s="5" t="e">
        <f t="shared" si="149"/>
        <v>#N/A</v>
      </c>
      <c r="E1356" s="5" t="e">
        <f t="shared" si="150"/>
        <v>#N/A</v>
      </c>
      <c r="F1356" t="e">
        <f t="shared" si="151"/>
        <v>#N/A</v>
      </c>
      <c r="G1356" t="e">
        <f t="shared" si="152"/>
        <v>#N/A</v>
      </c>
      <c r="H1356" t="e">
        <f t="shared" si="153"/>
        <v>#N/A</v>
      </c>
    </row>
    <row r="1357" spans="1:8" x14ac:dyDescent="0.25">
      <c r="A1357" s="1">
        <v>43763</v>
      </c>
      <c r="B1357" s="5">
        <f t="shared" si="147"/>
        <v>1728</v>
      </c>
      <c r="C1357" t="str">
        <f t="shared" si="148"/>
        <v>215.82K</v>
      </c>
      <c r="D1357" s="5">
        <f t="shared" si="149"/>
        <v>56.66</v>
      </c>
      <c r="E1357" s="5" t="str">
        <f t="shared" si="150"/>
        <v>445.02K</v>
      </c>
      <c r="F1357">
        <f t="shared" si="151"/>
        <v>45</v>
      </c>
      <c r="G1357" t="e">
        <f t="shared" si="152"/>
        <v>#N/A</v>
      </c>
      <c r="H1357">
        <f t="shared" si="153"/>
        <v>800</v>
      </c>
    </row>
    <row r="1358" spans="1:8" x14ac:dyDescent="0.25">
      <c r="A1358" s="1">
        <v>43762</v>
      </c>
      <c r="B1358" s="5">
        <f t="shared" si="147"/>
        <v>1724</v>
      </c>
      <c r="C1358" t="str">
        <f t="shared" si="148"/>
        <v>130.24K</v>
      </c>
      <c r="D1358" s="5">
        <f t="shared" si="149"/>
        <v>56.23</v>
      </c>
      <c r="E1358" s="5" t="str">
        <f t="shared" si="150"/>
        <v>480.76K</v>
      </c>
      <c r="F1358">
        <f t="shared" si="151"/>
        <v>44.45</v>
      </c>
      <c r="G1358" t="e">
        <f t="shared" si="152"/>
        <v>#N/A</v>
      </c>
      <c r="H1358">
        <f t="shared" si="153"/>
        <v>800</v>
      </c>
    </row>
    <row r="1359" spans="1:8" x14ac:dyDescent="0.25">
      <c r="A1359" s="1">
        <v>43761</v>
      </c>
      <c r="B1359" s="5">
        <f t="shared" si="147"/>
        <v>1730</v>
      </c>
      <c r="C1359" t="str">
        <f t="shared" si="148"/>
        <v>140.07K</v>
      </c>
      <c r="D1359" s="5">
        <f t="shared" si="149"/>
        <v>55.97</v>
      </c>
      <c r="E1359" s="5" t="str">
        <f t="shared" si="150"/>
        <v>620.20K</v>
      </c>
      <c r="F1359">
        <f t="shared" si="151"/>
        <v>43.95</v>
      </c>
      <c r="G1359">
        <f t="shared" si="152"/>
        <v>34750</v>
      </c>
      <c r="H1359">
        <f t="shared" si="153"/>
        <v>800</v>
      </c>
    </row>
    <row r="1360" spans="1:8" x14ac:dyDescent="0.25">
      <c r="A1360" s="1">
        <v>43760</v>
      </c>
      <c r="B1360" s="5">
        <f t="shared" si="147"/>
        <v>1719</v>
      </c>
      <c r="C1360" t="str">
        <f t="shared" si="148"/>
        <v>119.89K</v>
      </c>
      <c r="D1360" s="5">
        <f t="shared" si="149"/>
        <v>54.16</v>
      </c>
      <c r="E1360" s="5" t="str">
        <f t="shared" si="150"/>
        <v>33.92K</v>
      </c>
      <c r="F1360">
        <f t="shared" si="151"/>
        <v>44.15</v>
      </c>
      <c r="G1360" t="e">
        <f t="shared" si="152"/>
        <v>#N/A</v>
      </c>
      <c r="H1360">
        <f t="shared" si="153"/>
        <v>800</v>
      </c>
    </row>
    <row r="1361" spans="1:8" x14ac:dyDescent="0.25">
      <c r="A1361" s="1">
        <v>43759</v>
      </c>
      <c r="B1361" s="5">
        <f t="shared" si="147"/>
        <v>1729</v>
      </c>
      <c r="C1361" t="str">
        <f t="shared" si="148"/>
        <v>153.92K</v>
      </c>
      <c r="D1361" s="5">
        <f t="shared" si="149"/>
        <v>53.31</v>
      </c>
      <c r="E1361" s="5" t="str">
        <f t="shared" si="150"/>
        <v>95.98K</v>
      </c>
      <c r="F1361">
        <f t="shared" si="151"/>
        <v>44.2</v>
      </c>
      <c r="G1361" t="e">
        <f t="shared" si="152"/>
        <v>#N/A</v>
      </c>
      <c r="H1361">
        <f t="shared" si="153"/>
        <v>800</v>
      </c>
    </row>
    <row r="1362" spans="1:8" x14ac:dyDescent="0.25">
      <c r="A1362" s="1">
        <v>43758</v>
      </c>
      <c r="B1362" s="5" t="e">
        <f t="shared" si="147"/>
        <v>#N/A</v>
      </c>
      <c r="C1362" t="e">
        <f t="shared" si="148"/>
        <v>#N/A</v>
      </c>
      <c r="D1362" s="5" t="e">
        <f t="shared" si="149"/>
        <v>#N/A</v>
      </c>
      <c r="E1362" s="5" t="e">
        <f t="shared" si="150"/>
        <v>#N/A</v>
      </c>
      <c r="F1362" t="e">
        <f t="shared" si="151"/>
        <v>#N/A</v>
      </c>
      <c r="G1362" t="e">
        <f t="shared" si="152"/>
        <v>#N/A</v>
      </c>
      <c r="H1362" t="e">
        <f t="shared" si="153"/>
        <v>#N/A</v>
      </c>
    </row>
    <row r="1363" spans="1:8" x14ac:dyDescent="0.25">
      <c r="A1363" s="1">
        <v>43757</v>
      </c>
      <c r="B1363" s="5" t="e">
        <f t="shared" si="147"/>
        <v>#N/A</v>
      </c>
      <c r="C1363" t="e">
        <f t="shared" si="148"/>
        <v>#N/A</v>
      </c>
      <c r="D1363" s="5" t="e">
        <f t="shared" si="149"/>
        <v>#N/A</v>
      </c>
      <c r="E1363" s="5" t="e">
        <f t="shared" si="150"/>
        <v>#N/A</v>
      </c>
      <c r="F1363" t="e">
        <f t="shared" si="151"/>
        <v>#N/A</v>
      </c>
      <c r="G1363" t="e">
        <f t="shared" si="152"/>
        <v>#N/A</v>
      </c>
      <c r="H1363" t="e">
        <f t="shared" si="153"/>
        <v>#N/A</v>
      </c>
    </row>
    <row r="1364" spans="1:8" x14ac:dyDescent="0.25">
      <c r="A1364" s="1">
        <v>43756</v>
      </c>
      <c r="B1364" s="5">
        <f t="shared" si="147"/>
        <v>1738</v>
      </c>
      <c r="C1364" t="str">
        <f t="shared" si="148"/>
        <v>142.68K</v>
      </c>
      <c r="D1364" s="5">
        <f t="shared" si="149"/>
        <v>53.78</v>
      </c>
      <c r="E1364" s="5" t="str">
        <f t="shared" si="150"/>
        <v>174.48K</v>
      </c>
      <c r="F1364">
        <f t="shared" si="151"/>
        <v>44.5</v>
      </c>
      <c r="G1364" t="e">
        <f t="shared" si="152"/>
        <v>#N/A</v>
      </c>
      <c r="H1364">
        <f t="shared" si="153"/>
        <v>800</v>
      </c>
    </row>
    <row r="1365" spans="1:8" x14ac:dyDescent="0.25">
      <c r="A1365" s="1">
        <v>43755</v>
      </c>
      <c r="B1365" s="5">
        <f t="shared" si="147"/>
        <v>1727</v>
      </c>
      <c r="C1365" t="str">
        <f t="shared" si="148"/>
        <v>183.13K</v>
      </c>
      <c r="D1365" s="5">
        <f t="shared" si="149"/>
        <v>53.93</v>
      </c>
      <c r="E1365" s="5" t="str">
        <f t="shared" si="150"/>
        <v>418.42K</v>
      </c>
      <c r="F1365">
        <f t="shared" si="151"/>
        <v>44.3</v>
      </c>
      <c r="G1365" t="e">
        <f t="shared" si="152"/>
        <v>#N/A</v>
      </c>
      <c r="H1365">
        <f t="shared" si="153"/>
        <v>800</v>
      </c>
    </row>
    <row r="1366" spans="1:8" x14ac:dyDescent="0.25">
      <c r="A1366" s="1">
        <v>43754</v>
      </c>
      <c r="B1366" s="5">
        <f t="shared" si="147"/>
        <v>1728</v>
      </c>
      <c r="C1366" t="str">
        <f t="shared" si="148"/>
        <v>293.72K</v>
      </c>
      <c r="D1366" s="5">
        <f t="shared" si="149"/>
        <v>53.36</v>
      </c>
      <c r="E1366" s="5" t="str">
        <f t="shared" si="150"/>
        <v>451.64K</v>
      </c>
      <c r="F1366">
        <f t="shared" si="151"/>
        <v>44.3</v>
      </c>
      <c r="G1366">
        <f t="shared" si="152"/>
        <v>34750</v>
      </c>
      <c r="H1366">
        <f t="shared" si="153"/>
        <v>800</v>
      </c>
    </row>
    <row r="1367" spans="1:8" x14ac:dyDescent="0.25">
      <c r="A1367" s="1">
        <v>43753</v>
      </c>
      <c r="B1367" s="5">
        <f t="shared" si="147"/>
        <v>1728</v>
      </c>
      <c r="C1367" t="str">
        <f t="shared" si="148"/>
        <v>284.23K</v>
      </c>
      <c r="D1367" s="5">
        <f t="shared" si="149"/>
        <v>52.81</v>
      </c>
      <c r="E1367" s="5" t="str">
        <f t="shared" si="150"/>
        <v>511.25K</v>
      </c>
      <c r="F1367">
        <f t="shared" si="151"/>
        <v>44.25</v>
      </c>
      <c r="G1367" t="e">
        <f t="shared" si="152"/>
        <v>#N/A</v>
      </c>
      <c r="H1367">
        <f t="shared" si="153"/>
        <v>800</v>
      </c>
    </row>
    <row r="1368" spans="1:8" x14ac:dyDescent="0.25">
      <c r="A1368" s="1">
        <v>43752</v>
      </c>
      <c r="B1368" s="5">
        <f t="shared" si="147"/>
        <v>1720</v>
      </c>
      <c r="C1368" t="str">
        <f t="shared" si="148"/>
        <v>417.47K</v>
      </c>
      <c r="D1368" s="5">
        <f t="shared" si="149"/>
        <v>53.59</v>
      </c>
      <c r="E1368" s="5" t="str">
        <f t="shared" si="150"/>
        <v>467.64K</v>
      </c>
      <c r="F1368">
        <f t="shared" si="151"/>
        <v>44.15</v>
      </c>
      <c r="G1368" t="e">
        <f t="shared" si="152"/>
        <v>#N/A</v>
      </c>
      <c r="H1368">
        <f t="shared" si="153"/>
        <v>800</v>
      </c>
    </row>
    <row r="1369" spans="1:8" x14ac:dyDescent="0.25">
      <c r="A1369" s="1">
        <v>43751</v>
      </c>
      <c r="B1369" s="5" t="e">
        <f t="shared" si="147"/>
        <v>#N/A</v>
      </c>
      <c r="C1369" t="e">
        <f t="shared" si="148"/>
        <v>#N/A</v>
      </c>
      <c r="D1369" s="5" t="e">
        <f t="shared" si="149"/>
        <v>#N/A</v>
      </c>
      <c r="E1369" s="5" t="e">
        <f t="shared" si="150"/>
        <v>#N/A</v>
      </c>
      <c r="F1369" t="e">
        <f t="shared" si="151"/>
        <v>#N/A</v>
      </c>
      <c r="G1369" t="e">
        <f t="shared" si="152"/>
        <v>#N/A</v>
      </c>
      <c r="H1369" t="e">
        <f t="shared" si="153"/>
        <v>#N/A</v>
      </c>
    </row>
    <row r="1370" spans="1:8" x14ac:dyDescent="0.25">
      <c r="A1370" s="1">
        <v>43750</v>
      </c>
      <c r="B1370" s="5" t="e">
        <f t="shared" si="147"/>
        <v>#N/A</v>
      </c>
      <c r="C1370" t="e">
        <f t="shared" si="148"/>
        <v>#N/A</v>
      </c>
      <c r="D1370" s="5" t="e">
        <f t="shared" si="149"/>
        <v>#N/A</v>
      </c>
      <c r="E1370" s="5" t="e">
        <f t="shared" si="150"/>
        <v>#N/A</v>
      </c>
      <c r="F1370" t="e">
        <f t="shared" si="151"/>
        <v>#N/A</v>
      </c>
      <c r="G1370" t="e">
        <f t="shared" si="152"/>
        <v>#N/A</v>
      </c>
      <c r="H1370" t="e">
        <f t="shared" si="153"/>
        <v>#N/A</v>
      </c>
    </row>
    <row r="1371" spans="1:8" x14ac:dyDescent="0.25">
      <c r="A1371" s="1">
        <v>43749</v>
      </c>
      <c r="B1371" s="5">
        <f t="shared" si="147"/>
        <v>1722</v>
      </c>
      <c r="C1371" t="str">
        <f t="shared" si="148"/>
        <v>617.82K</v>
      </c>
      <c r="D1371" s="5">
        <f t="shared" si="149"/>
        <v>54.7</v>
      </c>
      <c r="E1371" s="5" t="str">
        <f t="shared" si="150"/>
        <v>741.70K</v>
      </c>
      <c r="F1371">
        <f t="shared" si="151"/>
        <v>43.5</v>
      </c>
      <c r="G1371" t="e">
        <f t="shared" si="152"/>
        <v>#N/A</v>
      </c>
      <c r="H1371">
        <f t="shared" si="153"/>
        <v>800</v>
      </c>
    </row>
    <row r="1372" spans="1:8" x14ac:dyDescent="0.25">
      <c r="A1372" s="1">
        <v>43748</v>
      </c>
      <c r="B1372" s="5">
        <f t="shared" si="147"/>
        <v>1753</v>
      </c>
      <c r="C1372" t="str">
        <f t="shared" si="148"/>
        <v>552.56K</v>
      </c>
      <c r="D1372" s="5">
        <f t="shared" si="149"/>
        <v>53.55</v>
      </c>
      <c r="E1372" s="5" t="str">
        <f t="shared" si="150"/>
        <v>613.94K</v>
      </c>
      <c r="F1372">
        <f t="shared" si="151"/>
        <v>43.3</v>
      </c>
      <c r="G1372" t="e">
        <f t="shared" si="152"/>
        <v>#N/A</v>
      </c>
      <c r="H1372">
        <f t="shared" si="153"/>
        <v>825</v>
      </c>
    </row>
    <row r="1373" spans="1:8" x14ac:dyDescent="0.25">
      <c r="A1373" s="1">
        <v>43747</v>
      </c>
      <c r="B1373" s="5">
        <f t="shared" si="147"/>
        <v>1744</v>
      </c>
      <c r="C1373" t="str">
        <f t="shared" si="148"/>
        <v>414.94K</v>
      </c>
      <c r="D1373" s="5">
        <f t="shared" si="149"/>
        <v>52.59</v>
      </c>
      <c r="E1373" s="5" t="str">
        <f t="shared" si="150"/>
        <v>632.67K</v>
      </c>
      <c r="F1373">
        <f t="shared" si="151"/>
        <v>43.15</v>
      </c>
      <c r="G1373">
        <f t="shared" si="152"/>
        <v>34500</v>
      </c>
      <c r="H1373">
        <f t="shared" si="153"/>
        <v>875</v>
      </c>
    </row>
    <row r="1374" spans="1:8" x14ac:dyDescent="0.25">
      <c r="A1374" s="1">
        <v>43746</v>
      </c>
      <c r="B1374" s="5">
        <f t="shared" si="147"/>
        <v>1751.5</v>
      </c>
      <c r="C1374" t="str">
        <f t="shared" si="148"/>
        <v>432.34K</v>
      </c>
      <c r="D1374" s="5">
        <f t="shared" si="149"/>
        <v>52.63</v>
      </c>
      <c r="E1374" s="5" t="str">
        <f t="shared" si="150"/>
        <v>658.32K</v>
      </c>
      <c r="F1374">
        <f t="shared" si="151"/>
        <v>43.25</v>
      </c>
      <c r="G1374" t="e">
        <f t="shared" si="152"/>
        <v>#N/A</v>
      </c>
      <c r="H1374">
        <f t="shared" si="153"/>
        <v>900</v>
      </c>
    </row>
    <row r="1375" spans="1:8" x14ac:dyDescent="0.25">
      <c r="A1375" s="1">
        <v>43745</v>
      </c>
      <c r="B1375" s="5">
        <f t="shared" si="147"/>
        <v>1746</v>
      </c>
      <c r="C1375" t="str">
        <f t="shared" si="148"/>
        <v>347.49K</v>
      </c>
      <c r="D1375" s="5">
        <f t="shared" si="149"/>
        <v>52.75</v>
      </c>
      <c r="E1375" s="5" t="str">
        <f t="shared" si="150"/>
        <v>549.02K</v>
      </c>
      <c r="F1375">
        <f t="shared" si="151"/>
        <v>43.15</v>
      </c>
      <c r="G1375" t="e">
        <f t="shared" si="152"/>
        <v>#N/A</v>
      </c>
      <c r="H1375">
        <f t="shared" si="153"/>
        <v>900</v>
      </c>
    </row>
    <row r="1376" spans="1:8" x14ac:dyDescent="0.25">
      <c r="A1376" s="1">
        <v>43744</v>
      </c>
      <c r="B1376" s="5" t="e">
        <f t="shared" si="147"/>
        <v>#N/A</v>
      </c>
      <c r="C1376" t="e">
        <f t="shared" si="148"/>
        <v>#N/A</v>
      </c>
      <c r="D1376" s="5" t="e">
        <f t="shared" si="149"/>
        <v>#N/A</v>
      </c>
      <c r="E1376" s="5" t="e">
        <f t="shared" si="150"/>
        <v>#N/A</v>
      </c>
      <c r="F1376" t="e">
        <f t="shared" si="151"/>
        <v>#N/A</v>
      </c>
      <c r="G1376" t="e">
        <f t="shared" si="152"/>
        <v>#N/A</v>
      </c>
      <c r="H1376" t="e">
        <f t="shared" si="153"/>
        <v>#N/A</v>
      </c>
    </row>
    <row r="1377" spans="1:8" x14ac:dyDescent="0.25">
      <c r="A1377" s="1">
        <v>43743</v>
      </c>
      <c r="B1377" s="5" t="e">
        <f t="shared" si="147"/>
        <v>#N/A</v>
      </c>
      <c r="C1377" t="e">
        <f t="shared" si="148"/>
        <v>#N/A</v>
      </c>
      <c r="D1377" s="5" t="e">
        <f t="shared" si="149"/>
        <v>#N/A</v>
      </c>
      <c r="E1377" s="5" t="e">
        <f t="shared" si="150"/>
        <v>#N/A</v>
      </c>
      <c r="F1377" t="e">
        <f t="shared" si="151"/>
        <v>#N/A</v>
      </c>
      <c r="G1377" t="e">
        <f t="shared" si="152"/>
        <v>#N/A</v>
      </c>
      <c r="H1377" t="e">
        <f t="shared" si="153"/>
        <v>#N/A</v>
      </c>
    </row>
    <row r="1378" spans="1:8" x14ac:dyDescent="0.25">
      <c r="A1378" s="1">
        <v>43742</v>
      </c>
      <c r="B1378" s="5">
        <f t="shared" si="147"/>
        <v>1719</v>
      </c>
      <c r="C1378" t="str">
        <f t="shared" si="148"/>
        <v>286.90K</v>
      </c>
      <c r="D1378" s="5">
        <f t="shared" si="149"/>
        <v>52.81</v>
      </c>
      <c r="E1378" s="5" t="str">
        <f t="shared" si="150"/>
        <v>541.10K</v>
      </c>
      <c r="F1378">
        <f t="shared" si="151"/>
        <v>43</v>
      </c>
      <c r="G1378" t="e">
        <f t="shared" si="152"/>
        <v>#N/A</v>
      </c>
      <c r="H1378">
        <f t="shared" si="153"/>
        <v>900</v>
      </c>
    </row>
    <row r="1379" spans="1:8" x14ac:dyDescent="0.25">
      <c r="A1379" s="1">
        <v>43741</v>
      </c>
      <c r="B1379" s="5">
        <f t="shared" si="147"/>
        <v>1718</v>
      </c>
      <c r="C1379" t="str">
        <f t="shared" si="148"/>
        <v>329.77K</v>
      </c>
      <c r="D1379" s="5">
        <f t="shared" si="149"/>
        <v>52.45</v>
      </c>
      <c r="E1379" s="5" t="str">
        <f t="shared" si="150"/>
        <v>642.47K</v>
      </c>
      <c r="F1379">
        <f t="shared" si="151"/>
        <v>42.7</v>
      </c>
      <c r="G1379" t="e">
        <f t="shared" si="152"/>
        <v>#N/A</v>
      </c>
      <c r="H1379">
        <f t="shared" si="153"/>
        <v>900</v>
      </c>
    </row>
    <row r="1380" spans="1:8" x14ac:dyDescent="0.25">
      <c r="A1380" s="1">
        <v>43740</v>
      </c>
      <c r="B1380" s="5">
        <f t="shared" si="147"/>
        <v>1705</v>
      </c>
      <c r="C1380" t="str">
        <f t="shared" si="148"/>
        <v>484.72K</v>
      </c>
      <c r="D1380" s="5">
        <f t="shared" si="149"/>
        <v>52.64</v>
      </c>
      <c r="E1380" s="5" t="str">
        <f t="shared" si="150"/>
        <v>590.31K</v>
      </c>
      <c r="F1380">
        <f t="shared" si="151"/>
        <v>42.65</v>
      </c>
      <c r="G1380">
        <f t="shared" si="152"/>
        <v>34500</v>
      </c>
      <c r="H1380">
        <f t="shared" si="153"/>
        <v>950</v>
      </c>
    </row>
    <row r="1381" spans="1:8" x14ac:dyDescent="0.25">
      <c r="A1381" s="1">
        <v>43739</v>
      </c>
      <c r="B1381" s="5">
        <f t="shared" si="147"/>
        <v>1740</v>
      </c>
      <c r="C1381" t="str">
        <f t="shared" si="148"/>
        <v>473.95K</v>
      </c>
      <c r="D1381" s="5">
        <f t="shared" si="149"/>
        <v>53.62</v>
      </c>
      <c r="E1381" s="5" t="str">
        <f t="shared" si="150"/>
        <v>589.18K</v>
      </c>
      <c r="F1381">
        <f t="shared" si="151"/>
        <v>42.55</v>
      </c>
      <c r="G1381" t="e">
        <f t="shared" si="152"/>
        <v>#N/A</v>
      </c>
      <c r="H1381">
        <f t="shared" si="153"/>
        <v>950</v>
      </c>
    </row>
    <row r="1382" spans="1:8" x14ac:dyDescent="0.25">
      <c r="A1382" s="1">
        <v>43738</v>
      </c>
      <c r="B1382" s="5">
        <f t="shared" si="147"/>
        <v>1721.5</v>
      </c>
      <c r="C1382" t="str">
        <f t="shared" si="148"/>
        <v>290.36K</v>
      </c>
      <c r="D1382" s="5">
        <f t="shared" si="149"/>
        <v>54.07</v>
      </c>
      <c r="E1382" s="5" t="str">
        <f t="shared" si="150"/>
        <v>532.52K</v>
      </c>
      <c r="F1382">
        <f t="shared" si="151"/>
        <v>42.7</v>
      </c>
      <c r="G1382" t="e">
        <f t="shared" si="152"/>
        <v>#N/A</v>
      </c>
      <c r="H1382">
        <f t="shared" si="153"/>
        <v>950</v>
      </c>
    </row>
    <row r="1383" spans="1:8" x14ac:dyDescent="0.25">
      <c r="A1383" s="1">
        <v>43737</v>
      </c>
      <c r="B1383" s="5" t="e">
        <f t="shared" si="147"/>
        <v>#N/A</v>
      </c>
      <c r="C1383" t="e">
        <f t="shared" si="148"/>
        <v>#N/A</v>
      </c>
      <c r="D1383" s="5" t="e">
        <f t="shared" si="149"/>
        <v>#N/A</v>
      </c>
      <c r="E1383" s="5" t="e">
        <f t="shared" si="150"/>
        <v>#N/A</v>
      </c>
      <c r="F1383" t="e">
        <f t="shared" si="151"/>
        <v>#N/A</v>
      </c>
      <c r="G1383" t="e">
        <f t="shared" si="152"/>
        <v>#N/A</v>
      </c>
      <c r="H1383" t="e">
        <f t="shared" si="153"/>
        <v>#N/A</v>
      </c>
    </row>
    <row r="1384" spans="1:8" x14ac:dyDescent="0.25">
      <c r="A1384" s="1">
        <v>43736</v>
      </c>
      <c r="B1384" s="5" t="e">
        <f t="shared" si="147"/>
        <v>#N/A</v>
      </c>
      <c r="C1384" t="e">
        <f t="shared" si="148"/>
        <v>#N/A</v>
      </c>
      <c r="D1384" s="5" t="e">
        <f t="shared" si="149"/>
        <v>#N/A</v>
      </c>
      <c r="E1384" s="5" t="e">
        <f t="shared" si="150"/>
        <v>#N/A</v>
      </c>
      <c r="F1384" t="e">
        <f t="shared" si="151"/>
        <v>#N/A</v>
      </c>
      <c r="G1384" t="e">
        <f t="shared" si="152"/>
        <v>#N/A</v>
      </c>
      <c r="H1384" t="e">
        <f t="shared" si="153"/>
        <v>#N/A</v>
      </c>
    </row>
    <row r="1385" spans="1:8" x14ac:dyDescent="0.25">
      <c r="A1385" s="1">
        <v>43735</v>
      </c>
      <c r="B1385" s="5">
        <f t="shared" si="147"/>
        <v>1735</v>
      </c>
      <c r="C1385" t="str">
        <f t="shared" si="148"/>
        <v>298.28K</v>
      </c>
      <c r="D1385" s="5">
        <f t="shared" si="149"/>
        <v>55.91</v>
      </c>
      <c r="E1385" s="5" t="str">
        <f t="shared" si="150"/>
        <v>712.97K</v>
      </c>
      <c r="F1385">
        <f t="shared" si="151"/>
        <v>43.1</v>
      </c>
      <c r="G1385" t="e">
        <f t="shared" si="152"/>
        <v>#N/A</v>
      </c>
      <c r="H1385">
        <f t="shared" si="153"/>
        <v>975</v>
      </c>
    </row>
    <row r="1386" spans="1:8" x14ac:dyDescent="0.25">
      <c r="A1386" s="1">
        <v>43734</v>
      </c>
      <c r="B1386" s="5">
        <f t="shared" si="147"/>
        <v>1737</v>
      </c>
      <c r="C1386" t="str">
        <f t="shared" si="148"/>
        <v>278.42K</v>
      </c>
      <c r="D1386" s="5">
        <f t="shared" si="149"/>
        <v>56.41</v>
      </c>
      <c r="E1386" s="5" t="str">
        <f t="shared" si="150"/>
        <v>599.65K</v>
      </c>
      <c r="F1386">
        <f t="shared" si="151"/>
        <v>43.35</v>
      </c>
      <c r="G1386" t="e">
        <f t="shared" si="152"/>
        <v>#N/A</v>
      </c>
      <c r="H1386">
        <f t="shared" si="153"/>
        <v>975</v>
      </c>
    </row>
    <row r="1387" spans="1:8" x14ac:dyDescent="0.25">
      <c r="A1387" s="1">
        <v>43733</v>
      </c>
      <c r="B1387" s="5">
        <f t="shared" si="147"/>
        <v>1752</v>
      </c>
      <c r="C1387" t="str">
        <f t="shared" si="148"/>
        <v>374.01K</v>
      </c>
      <c r="D1387" s="5">
        <f t="shared" si="149"/>
        <v>56.49</v>
      </c>
      <c r="E1387" s="5" t="str">
        <f t="shared" si="150"/>
        <v>563.55K</v>
      </c>
      <c r="F1387">
        <f t="shared" si="151"/>
        <v>43.45</v>
      </c>
      <c r="G1387">
        <f t="shared" si="152"/>
        <v>35000</v>
      </c>
      <c r="H1387">
        <f t="shared" si="153"/>
        <v>975</v>
      </c>
    </row>
    <row r="1388" spans="1:8" x14ac:dyDescent="0.25">
      <c r="A1388" s="1">
        <v>43732</v>
      </c>
      <c r="B1388" s="5">
        <f t="shared" si="147"/>
        <v>1762.5</v>
      </c>
      <c r="C1388" t="str">
        <f t="shared" si="148"/>
        <v>304.95K</v>
      </c>
      <c r="D1388" s="5">
        <f t="shared" si="149"/>
        <v>57.29</v>
      </c>
      <c r="E1388" s="5" t="str">
        <f t="shared" si="150"/>
        <v>591.53K</v>
      </c>
      <c r="F1388">
        <f t="shared" si="151"/>
        <v>43.85</v>
      </c>
      <c r="G1388" t="e">
        <f t="shared" si="152"/>
        <v>#N/A</v>
      </c>
      <c r="H1388">
        <f t="shared" si="153"/>
        <v>1000</v>
      </c>
    </row>
    <row r="1389" spans="1:8" x14ac:dyDescent="0.25">
      <c r="A1389" s="1">
        <v>43731</v>
      </c>
      <c r="B1389" s="5">
        <f t="shared" si="147"/>
        <v>1785</v>
      </c>
      <c r="C1389" t="str">
        <f t="shared" si="148"/>
        <v>206.21K</v>
      </c>
      <c r="D1389" s="5">
        <f t="shared" si="149"/>
        <v>58.64</v>
      </c>
      <c r="E1389" s="5" t="str">
        <f t="shared" si="150"/>
        <v>526.79K</v>
      </c>
      <c r="F1389">
        <f t="shared" si="151"/>
        <v>43.8</v>
      </c>
      <c r="G1389" t="e">
        <f t="shared" si="152"/>
        <v>#N/A</v>
      </c>
      <c r="H1389">
        <f t="shared" si="153"/>
        <v>1050</v>
      </c>
    </row>
    <row r="1390" spans="1:8" x14ac:dyDescent="0.25">
      <c r="A1390" s="1">
        <v>43730</v>
      </c>
      <c r="B1390" s="5" t="e">
        <f t="shared" si="147"/>
        <v>#N/A</v>
      </c>
      <c r="C1390" t="e">
        <f t="shared" si="148"/>
        <v>#N/A</v>
      </c>
      <c r="D1390" s="5" t="e">
        <f t="shared" si="149"/>
        <v>#N/A</v>
      </c>
      <c r="E1390" s="5" t="e">
        <f t="shared" si="150"/>
        <v>#N/A</v>
      </c>
      <c r="F1390" t="e">
        <f t="shared" si="151"/>
        <v>#N/A</v>
      </c>
      <c r="G1390" t="e">
        <f t="shared" si="152"/>
        <v>#N/A</v>
      </c>
      <c r="H1390" t="e">
        <f t="shared" si="153"/>
        <v>#N/A</v>
      </c>
    </row>
    <row r="1391" spans="1:8" x14ac:dyDescent="0.25">
      <c r="A1391" s="1">
        <v>43729</v>
      </c>
      <c r="B1391" s="5" t="e">
        <f t="shared" si="147"/>
        <v>#N/A</v>
      </c>
      <c r="C1391" t="e">
        <f t="shared" si="148"/>
        <v>#N/A</v>
      </c>
      <c r="D1391" s="5" t="e">
        <f t="shared" si="149"/>
        <v>#N/A</v>
      </c>
      <c r="E1391" s="5" t="e">
        <f t="shared" si="150"/>
        <v>#N/A</v>
      </c>
      <c r="F1391" t="e">
        <f t="shared" si="151"/>
        <v>#N/A</v>
      </c>
      <c r="G1391" t="e">
        <f t="shared" si="152"/>
        <v>#N/A</v>
      </c>
      <c r="H1391" t="e">
        <f t="shared" si="153"/>
        <v>#N/A</v>
      </c>
    </row>
    <row r="1392" spans="1:8" x14ac:dyDescent="0.25">
      <c r="A1392" s="1">
        <v>43728</v>
      </c>
      <c r="B1392" s="5">
        <f t="shared" si="147"/>
        <v>1803</v>
      </c>
      <c r="C1392" t="str">
        <f t="shared" si="148"/>
        <v>23.37K</v>
      </c>
      <c r="D1392" s="5">
        <f t="shared" si="149"/>
        <v>58.09</v>
      </c>
      <c r="E1392" s="5" t="str">
        <f t="shared" si="150"/>
        <v>37.98K</v>
      </c>
      <c r="F1392">
        <f t="shared" si="151"/>
        <v>43</v>
      </c>
      <c r="G1392" t="e">
        <f t="shared" si="152"/>
        <v>#N/A</v>
      </c>
      <c r="H1392">
        <f t="shared" si="153"/>
        <v>1175</v>
      </c>
    </row>
    <row r="1393" spans="1:8" x14ac:dyDescent="0.25">
      <c r="A1393" s="1">
        <v>43727</v>
      </c>
      <c r="B1393" s="5">
        <f t="shared" si="147"/>
        <v>1806</v>
      </c>
      <c r="C1393" t="str">
        <f t="shared" si="148"/>
        <v>41.93K</v>
      </c>
      <c r="D1393" s="5">
        <f t="shared" si="149"/>
        <v>58.13</v>
      </c>
      <c r="E1393" s="5" t="str">
        <f t="shared" si="150"/>
        <v>112.33K</v>
      </c>
      <c r="F1393">
        <f t="shared" si="151"/>
        <v>43.2</v>
      </c>
      <c r="G1393" t="e">
        <f t="shared" si="152"/>
        <v>#N/A</v>
      </c>
      <c r="H1393">
        <f t="shared" si="153"/>
        <v>1200</v>
      </c>
    </row>
    <row r="1394" spans="1:8" x14ac:dyDescent="0.25">
      <c r="A1394" s="1">
        <v>43726</v>
      </c>
      <c r="B1394" s="5">
        <f t="shared" si="147"/>
        <v>1785.5</v>
      </c>
      <c r="C1394" t="str">
        <f t="shared" si="148"/>
        <v>90.21K</v>
      </c>
      <c r="D1394" s="5">
        <f t="shared" si="149"/>
        <v>58.11</v>
      </c>
      <c r="E1394" s="5" t="str">
        <f t="shared" si="150"/>
        <v>216.96K</v>
      </c>
      <c r="F1394">
        <f t="shared" si="151"/>
        <v>43.6</v>
      </c>
      <c r="G1394">
        <f t="shared" si="152"/>
        <v>35500</v>
      </c>
      <c r="H1394">
        <f t="shared" si="153"/>
        <v>1200</v>
      </c>
    </row>
    <row r="1395" spans="1:8" x14ac:dyDescent="0.25">
      <c r="A1395" s="1">
        <v>43725</v>
      </c>
      <c r="B1395" s="5">
        <f t="shared" si="147"/>
        <v>1792</v>
      </c>
      <c r="C1395" t="str">
        <f t="shared" si="148"/>
        <v>47.79K</v>
      </c>
      <c r="D1395" s="5">
        <f t="shared" si="149"/>
        <v>59.34</v>
      </c>
      <c r="E1395" s="5" t="str">
        <f t="shared" si="150"/>
        <v>993.24K</v>
      </c>
      <c r="F1395">
        <f t="shared" si="151"/>
        <v>43.95</v>
      </c>
      <c r="G1395" t="e">
        <f t="shared" si="152"/>
        <v>#N/A</v>
      </c>
      <c r="H1395">
        <f t="shared" si="153"/>
        <v>1225</v>
      </c>
    </row>
    <row r="1396" spans="1:8" x14ac:dyDescent="0.25">
      <c r="A1396" s="1">
        <v>43724</v>
      </c>
      <c r="B1396" s="5">
        <f t="shared" si="147"/>
        <v>1788</v>
      </c>
      <c r="C1396" t="str">
        <f t="shared" si="148"/>
        <v>47.23K</v>
      </c>
      <c r="D1396" s="5">
        <f t="shared" si="149"/>
        <v>62.9</v>
      </c>
      <c r="E1396" s="5" t="str">
        <f t="shared" si="150"/>
        <v>1.40M</v>
      </c>
      <c r="F1396">
        <f t="shared" si="151"/>
        <v>43.45</v>
      </c>
      <c r="G1396" t="e">
        <f t="shared" si="152"/>
        <v>#N/A</v>
      </c>
      <c r="H1396">
        <f t="shared" si="153"/>
        <v>1225</v>
      </c>
    </row>
    <row r="1397" spans="1:8" x14ac:dyDescent="0.25">
      <c r="A1397" s="1">
        <v>43723</v>
      </c>
      <c r="B1397" s="5" t="e">
        <f t="shared" si="147"/>
        <v>#N/A</v>
      </c>
      <c r="C1397" t="e">
        <f t="shared" si="148"/>
        <v>#N/A</v>
      </c>
      <c r="D1397" s="5" t="e">
        <f t="shared" si="149"/>
        <v>#N/A</v>
      </c>
      <c r="E1397" s="5" t="e">
        <f t="shared" si="150"/>
        <v>#N/A</v>
      </c>
      <c r="F1397" t="e">
        <f t="shared" si="151"/>
        <v>#N/A</v>
      </c>
      <c r="G1397" t="e">
        <f t="shared" si="152"/>
        <v>#N/A</v>
      </c>
      <c r="H1397" t="e">
        <f t="shared" si="153"/>
        <v>#N/A</v>
      </c>
    </row>
    <row r="1398" spans="1:8" x14ac:dyDescent="0.25">
      <c r="A1398" s="1">
        <v>43722</v>
      </c>
      <c r="B1398" s="5" t="e">
        <f t="shared" si="147"/>
        <v>#N/A</v>
      </c>
      <c r="C1398" t="e">
        <f t="shared" si="148"/>
        <v>#N/A</v>
      </c>
      <c r="D1398" s="5" t="e">
        <f t="shared" si="149"/>
        <v>#N/A</v>
      </c>
      <c r="E1398" s="5" t="e">
        <f t="shared" si="150"/>
        <v>#N/A</v>
      </c>
      <c r="F1398" t="e">
        <f t="shared" si="151"/>
        <v>#N/A</v>
      </c>
      <c r="G1398" t="e">
        <f t="shared" si="152"/>
        <v>#N/A</v>
      </c>
      <c r="H1398" t="e">
        <f t="shared" si="153"/>
        <v>#N/A</v>
      </c>
    </row>
    <row r="1399" spans="1:8" x14ac:dyDescent="0.25">
      <c r="A1399" s="1">
        <v>43721</v>
      </c>
      <c r="B1399" s="5">
        <f t="shared" si="147"/>
        <v>1804.75</v>
      </c>
      <c r="C1399" t="str">
        <f t="shared" si="148"/>
        <v>75.01K</v>
      </c>
      <c r="D1399" s="5">
        <f t="shared" si="149"/>
        <v>54.85</v>
      </c>
      <c r="E1399" s="5" t="str">
        <f t="shared" si="150"/>
        <v>599.47K</v>
      </c>
      <c r="F1399">
        <f t="shared" si="151"/>
        <v>43.1</v>
      </c>
      <c r="G1399" t="e">
        <f t="shared" si="152"/>
        <v>#N/A</v>
      </c>
      <c r="H1399">
        <f t="shared" si="153"/>
        <v>1225</v>
      </c>
    </row>
    <row r="1400" spans="1:8" x14ac:dyDescent="0.25">
      <c r="A1400" s="1">
        <v>43720</v>
      </c>
      <c r="B1400" s="5">
        <f t="shared" si="147"/>
        <v>1799.25</v>
      </c>
      <c r="C1400" t="str">
        <f t="shared" si="148"/>
        <v>75.11K</v>
      </c>
      <c r="D1400" s="5">
        <f t="shared" si="149"/>
        <v>55.09</v>
      </c>
      <c r="E1400" s="5" t="str">
        <f t="shared" si="150"/>
        <v>845.98K</v>
      </c>
      <c r="F1400">
        <f t="shared" si="151"/>
        <v>42.85</v>
      </c>
      <c r="G1400" t="e">
        <f t="shared" si="152"/>
        <v>#N/A</v>
      </c>
      <c r="H1400">
        <f t="shared" si="153"/>
        <v>1225</v>
      </c>
    </row>
    <row r="1401" spans="1:8" x14ac:dyDescent="0.25">
      <c r="A1401" s="1">
        <v>43719</v>
      </c>
      <c r="B1401" s="5">
        <f t="shared" si="147"/>
        <v>1822.5</v>
      </c>
      <c r="C1401" t="str">
        <f t="shared" si="148"/>
        <v>84.86K</v>
      </c>
      <c r="D1401" s="5">
        <f t="shared" si="149"/>
        <v>55.75</v>
      </c>
      <c r="E1401" s="5" t="str">
        <f t="shared" si="150"/>
        <v>858.77K</v>
      </c>
      <c r="F1401">
        <f t="shared" si="151"/>
        <v>43.05</v>
      </c>
      <c r="G1401">
        <f t="shared" si="152"/>
        <v>36000</v>
      </c>
      <c r="H1401">
        <f t="shared" si="153"/>
        <v>1225</v>
      </c>
    </row>
    <row r="1402" spans="1:8" x14ac:dyDescent="0.25">
      <c r="A1402" s="1">
        <v>43718</v>
      </c>
      <c r="B1402" s="5">
        <f t="shared" si="147"/>
        <v>1818.5</v>
      </c>
      <c r="C1402" t="str">
        <f t="shared" si="148"/>
        <v>89.95K</v>
      </c>
      <c r="D1402" s="5">
        <f t="shared" si="149"/>
        <v>57.4</v>
      </c>
      <c r="E1402" s="5" t="str">
        <f t="shared" si="150"/>
        <v>755.47K</v>
      </c>
      <c r="F1402">
        <f t="shared" si="151"/>
        <v>43.25</v>
      </c>
      <c r="G1402" t="e">
        <f t="shared" si="152"/>
        <v>#N/A</v>
      </c>
      <c r="H1402">
        <f t="shared" si="153"/>
        <v>1250</v>
      </c>
    </row>
    <row r="1403" spans="1:8" x14ac:dyDescent="0.25">
      <c r="A1403" s="1">
        <v>43717</v>
      </c>
      <c r="B1403" s="5">
        <f t="shared" si="147"/>
        <v>1797</v>
      </c>
      <c r="C1403" t="str">
        <f t="shared" si="148"/>
        <v>87.17K</v>
      </c>
      <c r="D1403" s="5">
        <f t="shared" si="149"/>
        <v>57.85</v>
      </c>
      <c r="E1403" s="5" t="str">
        <f t="shared" si="150"/>
        <v>646.99K</v>
      </c>
      <c r="F1403">
        <f t="shared" si="151"/>
        <v>43.5</v>
      </c>
      <c r="G1403" t="e">
        <f t="shared" si="152"/>
        <v>#N/A</v>
      </c>
      <c r="H1403">
        <f t="shared" si="153"/>
        <v>1250</v>
      </c>
    </row>
    <row r="1404" spans="1:8" x14ac:dyDescent="0.25">
      <c r="A1404" s="1">
        <v>43716</v>
      </c>
      <c r="B1404" s="5" t="e">
        <f t="shared" si="147"/>
        <v>#N/A</v>
      </c>
      <c r="C1404" t="e">
        <f t="shared" si="148"/>
        <v>#N/A</v>
      </c>
      <c r="D1404" s="5" t="e">
        <f t="shared" si="149"/>
        <v>#N/A</v>
      </c>
      <c r="E1404" s="5" t="e">
        <f t="shared" si="150"/>
        <v>#N/A</v>
      </c>
      <c r="F1404" t="e">
        <f t="shared" si="151"/>
        <v>#N/A</v>
      </c>
      <c r="G1404" t="e">
        <f t="shared" si="152"/>
        <v>#N/A</v>
      </c>
      <c r="H1404" t="e">
        <f t="shared" si="153"/>
        <v>#N/A</v>
      </c>
    </row>
    <row r="1405" spans="1:8" x14ac:dyDescent="0.25">
      <c r="A1405" s="1">
        <v>43715</v>
      </c>
      <c r="B1405" s="5" t="e">
        <f t="shared" si="147"/>
        <v>#N/A</v>
      </c>
      <c r="C1405" t="e">
        <f t="shared" si="148"/>
        <v>#N/A</v>
      </c>
      <c r="D1405" s="5" t="e">
        <f t="shared" si="149"/>
        <v>#N/A</v>
      </c>
      <c r="E1405" s="5" t="e">
        <f t="shared" si="150"/>
        <v>#N/A</v>
      </c>
      <c r="F1405" t="e">
        <f t="shared" si="151"/>
        <v>#N/A</v>
      </c>
      <c r="G1405" t="e">
        <f t="shared" si="152"/>
        <v>#N/A</v>
      </c>
      <c r="H1405" t="e">
        <f t="shared" si="153"/>
        <v>#N/A</v>
      </c>
    </row>
    <row r="1406" spans="1:8" x14ac:dyDescent="0.25">
      <c r="A1406" s="1">
        <v>43714</v>
      </c>
      <c r="B1406" s="5">
        <f t="shared" si="147"/>
        <v>1788.5</v>
      </c>
      <c r="C1406" t="str">
        <f t="shared" si="148"/>
        <v>48.94K</v>
      </c>
      <c r="D1406" s="5">
        <f t="shared" si="149"/>
        <v>56.52</v>
      </c>
      <c r="E1406" s="5" t="str">
        <f t="shared" si="150"/>
        <v>714.29K</v>
      </c>
      <c r="F1406">
        <f t="shared" si="151"/>
        <v>43.8</v>
      </c>
      <c r="G1406" t="e">
        <f t="shared" si="152"/>
        <v>#N/A</v>
      </c>
      <c r="H1406">
        <f t="shared" si="153"/>
        <v>1250</v>
      </c>
    </row>
    <row r="1407" spans="1:8" x14ac:dyDescent="0.25">
      <c r="A1407" s="1">
        <v>43713</v>
      </c>
      <c r="B1407" s="5">
        <f t="shared" si="147"/>
        <v>1781.5</v>
      </c>
      <c r="C1407" t="str">
        <f t="shared" si="148"/>
        <v>70.35K</v>
      </c>
      <c r="D1407" s="5">
        <f t="shared" si="149"/>
        <v>56.3</v>
      </c>
      <c r="E1407" s="5" t="str">
        <f t="shared" si="150"/>
        <v>712.47K</v>
      </c>
      <c r="F1407">
        <f t="shared" si="151"/>
        <v>43.7</v>
      </c>
      <c r="G1407" t="e">
        <f t="shared" si="152"/>
        <v>#N/A</v>
      </c>
      <c r="H1407">
        <f t="shared" si="153"/>
        <v>1275</v>
      </c>
    </row>
    <row r="1408" spans="1:8" x14ac:dyDescent="0.25">
      <c r="A1408" s="1">
        <v>43712</v>
      </c>
      <c r="B1408" s="5">
        <f t="shared" si="147"/>
        <v>1772.5</v>
      </c>
      <c r="C1408" t="str">
        <f t="shared" si="148"/>
        <v>63.49K</v>
      </c>
      <c r="D1408" s="5">
        <f t="shared" si="149"/>
        <v>56.26</v>
      </c>
      <c r="E1408" s="5" t="str">
        <f t="shared" si="150"/>
        <v>682.30K</v>
      </c>
      <c r="F1408">
        <f t="shared" si="151"/>
        <v>43.3</v>
      </c>
      <c r="G1408">
        <f t="shared" si="152"/>
        <v>36500</v>
      </c>
      <c r="H1408">
        <f t="shared" si="153"/>
        <v>1300</v>
      </c>
    </row>
    <row r="1409" spans="1:8" x14ac:dyDescent="0.25">
      <c r="A1409" s="1">
        <v>43711</v>
      </c>
      <c r="B1409" s="5">
        <f t="shared" si="147"/>
        <v>1750.5</v>
      </c>
      <c r="C1409" t="str">
        <f t="shared" si="148"/>
        <v>49.82K</v>
      </c>
      <c r="D1409" s="5">
        <f t="shared" si="149"/>
        <v>53.94</v>
      </c>
      <c r="E1409" s="5" t="str">
        <f t="shared" si="150"/>
        <v>970.80K</v>
      </c>
      <c r="F1409">
        <f t="shared" si="151"/>
        <v>43.3</v>
      </c>
      <c r="G1409" t="e">
        <f t="shared" si="152"/>
        <v>#N/A</v>
      </c>
      <c r="H1409">
        <f t="shared" si="153"/>
        <v>1300</v>
      </c>
    </row>
    <row r="1410" spans="1:8" x14ac:dyDescent="0.25">
      <c r="A1410" s="1">
        <v>43710</v>
      </c>
      <c r="B1410" s="5">
        <f t="shared" ref="B1410:B1473" si="154">VLOOKUP(A1410,data,2,FALSE)</f>
        <v>1746.75</v>
      </c>
      <c r="C1410" t="str">
        <f t="shared" ref="C1410:C1473" si="155">VLOOKUP(A1410,data,6,FALSE)</f>
        <v>16.80K</v>
      </c>
      <c r="D1410" s="5">
        <f t="shared" ref="D1410:D1473" si="156">VLOOKUP(A1410,data2,2,FALSE)</f>
        <v>54.66</v>
      </c>
      <c r="E1410" s="5">
        <f t="shared" ref="E1410:E1473" si="157">VLOOKUP(A1410,data2,6,FALSE)</f>
        <v>0</v>
      </c>
      <c r="F1410">
        <f t="shared" ref="F1410:F1473" si="158">VLOOKUP(A1410,data3,2,FALSE)</f>
        <v>43.75</v>
      </c>
      <c r="G1410" t="e">
        <f t="shared" ref="G1410:G1473" si="159">VLOOKUP(A1410,data4,2,FALSE)</f>
        <v>#N/A</v>
      </c>
      <c r="H1410">
        <f t="shared" ref="H1410:H1473" si="160">VLOOKUP(A1410,data5,2,FALSE)</f>
        <v>1300</v>
      </c>
    </row>
    <row r="1411" spans="1:8" x14ac:dyDescent="0.25">
      <c r="A1411" s="1">
        <v>43709</v>
      </c>
      <c r="B1411" s="5" t="e">
        <f t="shared" si="154"/>
        <v>#N/A</v>
      </c>
      <c r="C1411" t="e">
        <f t="shared" si="155"/>
        <v>#N/A</v>
      </c>
      <c r="D1411" s="5">
        <f t="shared" si="156"/>
        <v>54.8</v>
      </c>
      <c r="E1411" s="5">
        <f t="shared" si="157"/>
        <v>0</v>
      </c>
      <c r="F1411" t="e">
        <f t="shared" si="158"/>
        <v>#N/A</v>
      </c>
      <c r="G1411" t="e">
        <f t="shared" si="159"/>
        <v>#N/A</v>
      </c>
      <c r="H1411" t="e">
        <f t="shared" si="160"/>
        <v>#N/A</v>
      </c>
    </row>
    <row r="1412" spans="1:8" x14ac:dyDescent="0.25">
      <c r="A1412" s="1">
        <v>43708</v>
      </c>
      <c r="B1412" s="5" t="e">
        <f t="shared" si="154"/>
        <v>#N/A</v>
      </c>
      <c r="C1412" t="e">
        <f t="shared" si="155"/>
        <v>#N/A</v>
      </c>
      <c r="D1412" s="5" t="e">
        <f t="shared" si="156"/>
        <v>#N/A</v>
      </c>
      <c r="E1412" s="5" t="e">
        <f t="shared" si="157"/>
        <v>#N/A</v>
      </c>
      <c r="F1412" t="e">
        <f t="shared" si="158"/>
        <v>#N/A</v>
      </c>
      <c r="G1412" t="e">
        <f t="shared" si="159"/>
        <v>#N/A</v>
      </c>
      <c r="H1412" t="e">
        <f t="shared" si="160"/>
        <v>#N/A</v>
      </c>
    </row>
    <row r="1413" spans="1:8" x14ac:dyDescent="0.25">
      <c r="A1413" s="1">
        <v>43707</v>
      </c>
      <c r="B1413" s="5">
        <f t="shared" si="154"/>
        <v>1751</v>
      </c>
      <c r="C1413" t="str">
        <f t="shared" si="155"/>
        <v>34.00K</v>
      </c>
      <c r="D1413" s="5">
        <f t="shared" si="156"/>
        <v>55.1</v>
      </c>
      <c r="E1413" s="5" t="str">
        <f t="shared" si="157"/>
        <v>708.27K</v>
      </c>
      <c r="F1413">
        <f t="shared" si="158"/>
        <v>43.35</v>
      </c>
      <c r="G1413" t="e">
        <f t="shared" si="159"/>
        <v>#N/A</v>
      </c>
      <c r="H1413">
        <f t="shared" si="160"/>
        <v>1225</v>
      </c>
    </row>
    <row r="1414" spans="1:8" x14ac:dyDescent="0.25">
      <c r="A1414" s="1">
        <v>43706</v>
      </c>
      <c r="B1414" s="5">
        <f t="shared" si="154"/>
        <v>1751.25</v>
      </c>
      <c r="C1414" t="str">
        <f t="shared" si="155"/>
        <v>17.25K</v>
      </c>
      <c r="D1414" s="5">
        <f t="shared" si="156"/>
        <v>56.71</v>
      </c>
      <c r="E1414" s="5" t="str">
        <f t="shared" si="157"/>
        <v>630.76K</v>
      </c>
      <c r="F1414">
        <f t="shared" si="158"/>
        <v>43.4</v>
      </c>
      <c r="G1414" t="e">
        <f t="shared" si="159"/>
        <v>#N/A</v>
      </c>
      <c r="H1414">
        <f t="shared" si="160"/>
        <v>1250</v>
      </c>
    </row>
    <row r="1415" spans="1:8" x14ac:dyDescent="0.25">
      <c r="A1415" s="1">
        <v>43705</v>
      </c>
      <c r="B1415" s="5">
        <f t="shared" si="154"/>
        <v>1744.75</v>
      </c>
      <c r="C1415" t="str">
        <f t="shared" si="155"/>
        <v>38.08K</v>
      </c>
      <c r="D1415" s="5">
        <f t="shared" si="156"/>
        <v>55.78</v>
      </c>
      <c r="E1415" s="5" t="str">
        <f t="shared" si="157"/>
        <v>674.05K</v>
      </c>
      <c r="F1415">
        <f t="shared" si="158"/>
        <v>43.25</v>
      </c>
      <c r="G1415">
        <f t="shared" si="159"/>
        <v>36500</v>
      </c>
      <c r="H1415">
        <f t="shared" si="160"/>
        <v>1250</v>
      </c>
    </row>
    <row r="1416" spans="1:8" x14ac:dyDescent="0.25">
      <c r="A1416" s="1">
        <v>43704</v>
      </c>
      <c r="B1416" s="5">
        <f t="shared" si="154"/>
        <v>1760.75</v>
      </c>
      <c r="C1416" t="str">
        <f t="shared" si="155"/>
        <v>18.64K</v>
      </c>
      <c r="D1416" s="5">
        <f t="shared" si="156"/>
        <v>54.93</v>
      </c>
      <c r="E1416" s="5" t="str">
        <f t="shared" si="157"/>
        <v>596.62K</v>
      </c>
      <c r="F1416">
        <f t="shared" si="158"/>
        <v>43</v>
      </c>
      <c r="G1416" t="e">
        <f t="shared" si="159"/>
        <v>#N/A</v>
      </c>
      <c r="H1416">
        <f t="shared" si="160"/>
        <v>1250</v>
      </c>
    </row>
    <row r="1417" spans="1:8" x14ac:dyDescent="0.25">
      <c r="A1417" s="1">
        <v>43703</v>
      </c>
      <c r="B1417" s="5" t="e">
        <f t="shared" si="154"/>
        <v>#N/A</v>
      </c>
      <c r="C1417" t="e">
        <f t="shared" si="155"/>
        <v>#N/A</v>
      </c>
      <c r="D1417" s="5">
        <f t="shared" si="156"/>
        <v>53.64</v>
      </c>
      <c r="E1417" s="5" t="str">
        <f t="shared" si="157"/>
        <v>679.02K</v>
      </c>
      <c r="F1417">
        <f t="shared" si="158"/>
        <v>42.95</v>
      </c>
      <c r="G1417" t="e">
        <f t="shared" si="159"/>
        <v>#N/A</v>
      </c>
      <c r="H1417" t="e">
        <f t="shared" si="160"/>
        <v>#N/A</v>
      </c>
    </row>
    <row r="1418" spans="1:8" x14ac:dyDescent="0.25">
      <c r="A1418" s="1">
        <v>43702</v>
      </c>
      <c r="B1418" s="5" t="e">
        <f t="shared" si="154"/>
        <v>#N/A</v>
      </c>
      <c r="C1418" t="e">
        <f t="shared" si="155"/>
        <v>#N/A</v>
      </c>
      <c r="D1418" s="5" t="e">
        <f t="shared" si="156"/>
        <v>#N/A</v>
      </c>
      <c r="E1418" s="5" t="e">
        <f t="shared" si="157"/>
        <v>#N/A</v>
      </c>
      <c r="F1418" t="e">
        <f t="shared" si="158"/>
        <v>#N/A</v>
      </c>
      <c r="G1418" t="e">
        <f t="shared" si="159"/>
        <v>#N/A</v>
      </c>
      <c r="H1418" t="e">
        <f t="shared" si="160"/>
        <v>#N/A</v>
      </c>
    </row>
    <row r="1419" spans="1:8" x14ac:dyDescent="0.25">
      <c r="A1419" s="1">
        <v>43701</v>
      </c>
      <c r="B1419" s="5" t="e">
        <f t="shared" si="154"/>
        <v>#N/A</v>
      </c>
      <c r="C1419" t="e">
        <f t="shared" si="155"/>
        <v>#N/A</v>
      </c>
      <c r="D1419" s="5" t="e">
        <f t="shared" si="156"/>
        <v>#N/A</v>
      </c>
      <c r="E1419" s="5" t="e">
        <f t="shared" si="157"/>
        <v>#N/A</v>
      </c>
      <c r="F1419" t="e">
        <f t="shared" si="158"/>
        <v>#N/A</v>
      </c>
      <c r="G1419" t="e">
        <f t="shared" si="159"/>
        <v>#N/A</v>
      </c>
      <c r="H1419" t="e">
        <f t="shared" si="160"/>
        <v>#N/A</v>
      </c>
    </row>
    <row r="1420" spans="1:8" x14ac:dyDescent="0.25">
      <c r="A1420" s="1">
        <v>43700</v>
      </c>
      <c r="B1420" s="5">
        <f t="shared" si="154"/>
        <v>1770.5</v>
      </c>
      <c r="C1420" t="str">
        <f t="shared" si="155"/>
        <v>16.35K</v>
      </c>
      <c r="D1420" s="5">
        <f t="shared" si="156"/>
        <v>54.17</v>
      </c>
      <c r="E1420" s="5" t="str">
        <f t="shared" si="157"/>
        <v>807.15K</v>
      </c>
      <c r="F1420">
        <f t="shared" si="158"/>
        <v>42.45</v>
      </c>
      <c r="G1420" t="e">
        <f t="shared" si="159"/>
        <v>#N/A</v>
      </c>
      <c r="H1420">
        <f t="shared" si="160"/>
        <v>1250</v>
      </c>
    </row>
    <row r="1421" spans="1:8" x14ac:dyDescent="0.25">
      <c r="A1421" s="1">
        <v>43699</v>
      </c>
      <c r="B1421" s="5">
        <f t="shared" si="154"/>
        <v>1766.5</v>
      </c>
      <c r="C1421" t="str">
        <f t="shared" si="155"/>
        <v>40.67K</v>
      </c>
      <c r="D1421" s="5">
        <f t="shared" si="156"/>
        <v>55.35</v>
      </c>
      <c r="E1421" s="5" t="str">
        <f t="shared" si="157"/>
        <v>621.57K</v>
      </c>
      <c r="F1421">
        <f t="shared" si="158"/>
        <v>42.45</v>
      </c>
      <c r="G1421" t="e">
        <f t="shared" si="159"/>
        <v>#N/A</v>
      </c>
      <c r="H1421">
        <f t="shared" si="160"/>
        <v>1250</v>
      </c>
    </row>
    <row r="1422" spans="1:8" x14ac:dyDescent="0.25">
      <c r="A1422" s="1">
        <v>43698</v>
      </c>
      <c r="B1422" s="5">
        <f t="shared" si="154"/>
        <v>1780</v>
      </c>
      <c r="C1422" t="str">
        <f t="shared" si="155"/>
        <v>57.97K</v>
      </c>
      <c r="D1422" s="5">
        <f t="shared" si="156"/>
        <v>55.68</v>
      </c>
      <c r="E1422" s="5" t="str">
        <f t="shared" si="157"/>
        <v>704.04K</v>
      </c>
      <c r="F1422">
        <f t="shared" si="158"/>
        <v>42.25</v>
      </c>
      <c r="G1422">
        <f t="shared" si="159"/>
        <v>37000</v>
      </c>
      <c r="H1422">
        <f t="shared" si="160"/>
        <v>1250</v>
      </c>
    </row>
    <row r="1423" spans="1:8" x14ac:dyDescent="0.25">
      <c r="A1423" s="1">
        <v>43697</v>
      </c>
      <c r="B1423" s="5">
        <f t="shared" si="154"/>
        <v>1782</v>
      </c>
      <c r="C1423" t="str">
        <f t="shared" si="155"/>
        <v>61.94K</v>
      </c>
      <c r="D1423" s="5">
        <f t="shared" si="156"/>
        <v>56.34</v>
      </c>
      <c r="E1423" s="5" t="str">
        <f t="shared" si="157"/>
        <v>47.45K</v>
      </c>
      <c r="F1423">
        <f t="shared" si="158"/>
        <v>42.15</v>
      </c>
      <c r="G1423" t="e">
        <f t="shared" si="159"/>
        <v>#N/A</v>
      </c>
      <c r="H1423">
        <f t="shared" si="160"/>
        <v>1250</v>
      </c>
    </row>
    <row r="1424" spans="1:8" x14ac:dyDescent="0.25">
      <c r="A1424" s="1">
        <v>43696</v>
      </c>
      <c r="B1424" s="5">
        <f t="shared" si="154"/>
        <v>1784.75</v>
      </c>
      <c r="C1424" t="str">
        <f t="shared" si="155"/>
        <v>45.15K</v>
      </c>
      <c r="D1424" s="5">
        <f t="shared" si="156"/>
        <v>56.21</v>
      </c>
      <c r="E1424" s="5" t="str">
        <f t="shared" si="157"/>
        <v>113.57K</v>
      </c>
      <c r="F1424">
        <f t="shared" si="158"/>
        <v>41.65</v>
      </c>
      <c r="G1424" t="e">
        <f t="shared" si="159"/>
        <v>#N/A</v>
      </c>
      <c r="H1424">
        <f t="shared" si="160"/>
        <v>1250</v>
      </c>
    </row>
    <row r="1425" spans="1:8" x14ac:dyDescent="0.25">
      <c r="A1425" s="1">
        <v>43695</v>
      </c>
      <c r="B1425" s="5" t="e">
        <f t="shared" si="154"/>
        <v>#N/A</v>
      </c>
      <c r="C1425" t="e">
        <f t="shared" si="155"/>
        <v>#N/A</v>
      </c>
      <c r="D1425" s="5" t="e">
        <f t="shared" si="156"/>
        <v>#N/A</v>
      </c>
      <c r="E1425" s="5" t="e">
        <f t="shared" si="157"/>
        <v>#N/A</v>
      </c>
      <c r="F1425" t="e">
        <f t="shared" si="158"/>
        <v>#N/A</v>
      </c>
      <c r="G1425" t="e">
        <f t="shared" si="159"/>
        <v>#N/A</v>
      </c>
      <c r="H1425" t="e">
        <f t="shared" si="160"/>
        <v>#N/A</v>
      </c>
    </row>
    <row r="1426" spans="1:8" x14ac:dyDescent="0.25">
      <c r="A1426" s="1">
        <v>43694</v>
      </c>
      <c r="B1426" s="5" t="e">
        <f t="shared" si="154"/>
        <v>#N/A</v>
      </c>
      <c r="C1426" t="e">
        <f t="shared" si="155"/>
        <v>#N/A</v>
      </c>
      <c r="D1426" s="5" t="e">
        <f t="shared" si="156"/>
        <v>#N/A</v>
      </c>
      <c r="E1426" s="5" t="e">
        <f t="shared" si="157"/>
        <v>#N/A</v>
      </c>
      <c r="F1426" t="e">
        <f t="shared" si="158"/>
        <v>#N/A</v>
      </c>
      <c r="G1426" t="e">
        <f t="shared" si="159"/>
        <v>#N/A</v>
      </c>
      <c r="H1426" t="e">
        <f t="shared" si="160"/>
        <v>#N/A</v>
      </c>
    </row>
    <row r="1427" spans="1:8" x14ac:dyDescent="0.25">
      <c r="A1427" s="1">
        <v>43693</v>
      </c>
      <c r="B1427" s="5">
        <f t="shared" si="154"/>
        <v>1782</v>
      </c>
      <c r="C1427" t="str">
        <f t="shared" si="155"/>
        <v>19.35K</v>
      </c>
      <c r="D1427" s="5">
        <f t="shared" si="156"/>
        <v>54.87</v>
      </c>
      <c r="E1427" s="5" t="str">
        <f t="shared" si="157"/>
        <v>168.35K</v>
      </c>
      <c r="F1427">
        <f t="shared" si="158"/>
        <v>41.6</v>
      </c>
      <c r="G1427" t="e">
        <f t="shared" si="159"/>
        <v>#N/A</v>
      </c>
      <c r="H1427">
        <f t="shared" si="160"/>
        <v>1250</v>
      </c>
    </row>
    <row r="1428" spans="1:8" x14ac:dyDescent="0.25">
      <c r="A1428" s="1">
        <v>43692</v>
      </c>
      <c r="B1428" s="5">
        <f t="shared" si="154"/>
        <v>1772.25</v>
      </c>
      <c r="C1428" t="str">
        <f t="shared" si="155"/>
        <v>15.62K</v>
      </c>
      <c r="D1428" s="5">
        <f t="shared" si="156"/>
        <v>54.47</v>
      </c>
      <c r="E1428" s="5" t="str">
        <f t="shared" si="157"/>
        <v>527.87K</v>
      </c>
      <c r="F1428">
        <f t="shared" si="158"/>
        <v>41.95</v>
      </c>
      <c r="G1428" t="e">
        <f t="shared" si="159"/>
        <v>#N/A</v>
      </c>
      <c r="H1428">
        <f t="shared" si="160"/>
        <v>1300</v>
      </c>
    </row>
    <row r="1429" spans="1:8" x14ac:dyDescent="0.25">
      <c r="A1429" s="1">
        <v>43691</v>
      </c>
      <c r="B1429" s="5">
        <f t="shared" si="154"/>
        <v>1765.75</v>
      </c>
      <c r="C1429" t="str">
        <f t="shared" si="155"/>
        <v>55.56K</v>
      </c>
      <c r="D1429" s="5">
        <f t="shared" si="156"/>
        <v>55.23</v>
      </c>
      <c r="E1429" s="5" t="str">
        <f t="shared" si="157"/>
        <v>718.29K</v>
      </c>
      <c r="F1429">
        <f t="shared" si="158"/>
        <v>41.35</v>
      </c>
      <c r="G1429">
        <f t="shared" si="159"/>
        <v>37000</v>
      </c>
      <c r="H1429">
        <f t="shared" si="160"/>
        <v>1300</v>
      </c>
    </row>
    <row r="1430" spans="1:8" x14ac:dyDescent="0.25">
      <c r="A1430" s="1">
        <v>43690</v>
      </c>
      <c r="B1430" s="5">
        <f t="shared" si="154"/>
        <v>1775.75</v>
      </c>
      <c r="C1430" t="str">
        <f t="shared" si="155"/>
        <v>48.50K</v>
      </c>
      <c r="D1430" s="5">
        <f t="shared" si="156"/>
        <v>57.1</v>
      </c>
      <c r="E1430" s="5" t="str">
        <f t="shared" si="157"/>
        <v>783.49K</v>
      </c>
      <c r="F1430">
        <f t="shared" si="158"/>
        <v>41.1</v>
      </c>
      <c r="G1430" t="e">
        <f t="shared" si="159"/>
        <v>#N/A</v>
      </c>
      <c r="H1430">
        <f t="shared" si="160"/>
        <v>1300</v>
      </c>
    </row>
    <row r="1431" spans="1:8" x14ac:dyDescent="0.25">
      <c r="A1431" s="1">
        <v>43689</v>
      </c>
      <c r="B1431" s="5">
        <f t="shared" si="154"/>
        <v>1760.75</v>
      </c>
      <c r="C1431" t="str">
        <f t="shared" si="155"/>
        <v>39.94K</v>
      </c>
      <c r="D1431" s="5">
        <f t="shared" si="156"/>
        <v>54.93</v>
      </c>
      <c r="E1431" s="5" t="str">
        <f t="shared" si="157"/>
        <v>611.03K</v>
      </c>
      <c r="F1431" t="e">
        <f t="shared" si="158"/>
        <v>#N/A</v>
      </c>
      <c r="G1431" t="e">
        <f t="shared" si="159"/>
        <v>#N/A</v>
      </c>
      <c r="H1431">
        <f t="shared" si="160"/>
        <v>1350</v>
      </c>
    </row>
    <row r="1432" spans="1:8" x14ac:dyDescent="0.25">
      <c r="A1432" s="1">
        <v>43688</v>
      </c>
      <c r="B1432" s="5" t="e">
        <f t="shared" si="154"/>
        <v>#N/A</v>
      </c>
      <c r="C1432" t="e">
        <f t="shared" si="155"/>
        <v>#N/A</v>
      </c>
      <c r="D1432" s="5" t="e">
        <f t="shared" si="156"/>
        <v>#N/A</v>
      </c>
      <c r="E1432" s="5" t="e">
        <f t="shared" si="157"/>
        <v>#N/A</v>
      </c>
      <c r="F1432" t="e">
        <f t="shared" si="158"/>
        <v>#N/A</v>
      </c>
      <c r="G1432" t="e">
        <f t="shared" si="159"/>
        <v>#N/A</v>
      </c>
      <c r="H1432" t="e">
        <f t="shared" si="160"/>
        <v>#N/A</v>
      </c>
    </row>
    <row r="1433" spans="1:8" x14ac:dyDescent="0.25">
      <c r="A1433" s="1">
        <v>43687</v>
      </c>
      <c r="B1433" s="5" t="e">
        <f t="shared" si="154"/>
        <v>#N/A</v>
      </c>
      <c r="C1433" t="e">
        <f t="shared" si="155"/>
        <v>#N/A</v>
      </c>
      <c r="D1433" s="5" t="e">
        <f t="shared" si="156"/>
        <v>#N/A</v>
      </c>
      <c r="E1433" s="5" t="e">
        <f t="shared" si="157"/>
        <v>#N/A</v>
      </c>
      <c r="F1433" t="e">
        <f t="shared" si="158"/>
        <v>#N/A</v>
      </c>
      <c r="G1433" t="e">
        <f t="shared" si="159"/>
        <v>#N/A</v>
      </c>
      <c r="H1433" t="e">
        <f t="shared" si="160"/>
        <v>#N/A</v>
      </c>
    </row>
    <row r="1434" spans="1:8" x14ac:dyDescent="0.25">
      <c r="A1434" s="1">
        <v>43686</v>
      </c>
      <c r="B1434" s="5">
        <f t="shared" si="154"/>
        <v>1762.5</v>
      </c>
      <c r="C1434" t="str">
        <f t="shared" si="155"/>
        <v>39.18K</v>
      </c>
      <c r="D1434" s="5">
        <f t="shared" si="156"/>
        <v>54.5</v>
      </c>
      <c r="E1434" s="5" t="str">
        <f t="shared" si="157"/>
        <v>726.39K</v>
      </c>
      <c r="F1434" t="e">
        <f t="shared" si="158"/>
        <v>#N/A</v>
      </c>
      <c r="G1434" t="e">
        <f t="shared" si="159"/>
        <v>#N/A</v>
      </c>
      <c r="H1434">
        <f t="shared" si="160"/>
        <v>1400</v>
      </c>
    </row>
    <row r="1435" spans="1:8" x14ac:dyDescent="0.25">
      <c r="A1435" s="1">
        <v>43685</v>
      </c>
      <c r="B1435" s="5">
        <f t="shared" si="154"/>
        <v>1769.75</v>
      </c>
      <c r="C1435" t="str">
        <f t="shared" si="155"/>
        <v>35.97K</v>
      </c>
      <c r="D1435" s="5">
        <f t="shared" si="156"/>
        <v>52.54</v>
      </c>
      <c r="E1435" s="5" t="str">
        <f t="shared" si="157"/>
        <v>724.76K</v>
      </c>
      <c r="F1435">
        <f t="shared" si="158"/>
        <v>41.25</v>
      </c>
      <c r="G1435" t="e">
        <f t="shared" si="159"/>
        <v>#N/A</v>
      </c>
      <c r="H1435">
        <f t="shared" si="160"/>
        <v>1450</v>
      </c>
    </row>
    <row r="1436" spans="1:8" x14ac:dyDescent="0.25">
      <c r="A1436" s="1">
        <v>43684</v>
      </c>
      <c r="B1436" s="5">
        <f t="shared" si="154"/>
        <v>1736.75</v>
      </c>
      <c r="C1436" t="str">
        <f t="shared" si="155"/>
        <v>77.57K</v>
      </c>
      <c r="D1436" s="5">
        <f t="shared" si="156"/>
        <v>51.09</v>
      </c>
      <c r="E1436" s="5" t="str">
        <f t="shared" si="157"/>
        <v>1.06M</v>
      </c>
      <c r="F1436">
        <f t="shared" si="158"/>
        <v>41.4</v>
      </c>
      <c r="G1436">
        <f t="shared" si="159"/>
        <v>37000</v>
      </c>
      <c r="H1436">
        <f t="shared" si="160"/>
        <v>1350</v>
      </c>
    </row>
    <row r="1437" spans="1:8" x14ac:dyDescent="0.25">
      <c r="A1437" s="1">
        <v>43683</v>
      </c>
      <c r="B1437" s="5">
        <f t="shared" si="154"/>
        <v>1752</v>
      </c>
      <c r="C1437" t="str">
        <f t="shared" si="155"/>
        <v>86.50K</v>
      </c>
      <c r="D1437" s="5">
        <f t="shared" si="156"/>
        <v>53.63</v>
      </c>
      <c r="E1437" s="5" t="str">
        <f t="shared" si="157"/>
        <v>682.79K</v>
      </c>
      <c r="F1437">
        <f t="shared" si="158"/>
        <v>41.7</v>
      </c>
      <c r="G1437" t="e">
        <f t="shared" si="159"/>
        <v>#N/A</v>
      </c>
      <c r="H1437">
        <f t="shared" si="160"/>
        <v>1350</v>
      </c>
    </row>
    <row r="1438" spans="1:8" x14ac:dyDescent="0.25">
      <c r="A1438" s="1">
        <v>43682</v>
      </c>
      <c r="B1438" s="5">
        <f t="shared" si="154"/>
        <v>1757</v>
      </c>
      <c r="C1438" t="str">
        <f t="shared" si="155"/>
        <v>49.21K</v>
      </c>
      <c r="D1438" s="5">
        <f t="shared" si="156"/>
        <v>54.69</v>
      </c>
      <c r="E1438" s="5" t="str">
        <f t="shared" si="157"/>
        <v>823.84K</v>
      </c>
      <c r="F1438">
        <f t="shared" si="158"/>
        <v>42.2</v>
      </c>
      <c r="G1438" t="e">
        <f t="shared" si="159"/>
        <v>#N/A</v>
      </c>
      <c r="H1438">
        <f t="shared" si="160"/>
        <v>1350</v>
      </c>
    </row>
    <row r="1439" spans="1:8" x14ac:dyDescent="0.25">
      <c r="A1439" s="1">
        <v>43681</v>
      </c>
      <c r="B1439" s="5" t="e">
        <f t="shared" si="154"/>
        <v>#N/A</v>
      </c>
      <c r="C1439" t="e">
        <f t="shared" si="155"/>
        <v>#N/A</v>
      </c>
      <c r="D1439" s="5" t="e">
        <f t="shared" si="156"/>
        <v>#N/A</v>
      </c>
      <c r="E1439" s="5" t="e">
        <f t="shared" si="157"/>
        <v>#N/A</v>
      </c>
      <c r="F1439" t="e">
        <f t="shared" si="158"/>
        <v>#N/A</v>
      </c>
      <c r="G1439" t="e">
        <f t="shared" si="159"/>
        <v>#N/A</v>
      </c>
      <c r="H1439" t="e">
        <f t="shared" si="160"/>
        <v>#N/A</v>
      </c>
    </row>
    <row r="1440" spans="1:8" x14ac:dyDescent="0.25">
      <c r="A1440" s="1">
        <v>43680</v>
      </c>
      <c r="B1440" s="5" t="e">
        <f t="shared" si="154"/>
        <v>#N/A</v>
      </c>
      <c r="C1440" t="e">
        <f t="shared" si="155"/>
        <v>#N/A</v>
      </c>
      <c r="D1440" s="5" t="e">
        <f t="shared" si="156"/>
        <v>#N/A</v>
      </c>
      <c r="E1440" s="5" t="e">
        <f t="shared" si="157"/>
        <v>#N/A</v>
      </c>
      <c r="F1440" t="e">
        <f t="shared" si="158"/>
        <v>#N/A</v>
      </c>
      <c r="G1440" t="e">
        <f t="shared" si="159"/>
        <v>#N/A</v>
      </c>
      <c r="H1440" t="e">
        <f t="shared" si="160"/>
        <v>#N/A</v>
      </c>
    </row>
    <row r="1441" spans="1:8" x14ac:dyDescent="0.25">
      <c r="A1441" s="1">
        <v>43679</v>
      </c>
      <c r="B1441" s="5">
        <f t="shared" si="154"/>
        <v>1765</v>
      </c>
      <c r="C1441" t="str">
        <f t="shared" si="155"/>
        <v>33.79K</v>
      </c>
      <c r="D1441" s="5">
        <f t="shared" si="156"/>
        <v>55.66</v>
      </c>
      <c r="E1441" s="5" t="str">
        <f t="shared" si="157"/>
        <v>739.81K</v>
      </c>
      <c r="F1441">
        <f t="shared" si="158"/>
        <v>42.8</v>
      </c>
      <c r="G1441" t="e">
        <f t="shared" si="159"/>
        <v>#N/A</v>
      </c>
      <c r="H1441">
        <f t="shared" si="160"/>
        <v>1350</v>
      </c>
    </row>
    <row r="1442" spans="1:8" x14ac:dyDescent="0.25">
      <c r="A1442" s="1">
        <v>43678</v>
      </c>
      <c r="B1442" s="5">
        <f t="shared" si="154"/>
        <v>1776.25</v>
      </c>
      <c r="C1442" t="str">
        <f t="shared" si="155"/>
        <v>35.97K</v>
      </c>
      <c r="D1442" s="5">
        <f t="shared" si="156"/>
        <v>53.95</v>
      </c>
      <c r="E1442" s="5" t="str">
        <f t="shared" si="157"/>
        <v>886.75K</v>
      </c>
      <c r="F1442">
        <f t="shared" si="158"/>
        <v>43.2</v>
      </c>
      <c r="G1442" t="e">
        <f t="shared" si="159"/>
        <v>#N/A</v>
      </c>
      <c r="H1442">
        <f t="shared" si="160"/>
        <v>1350</v>
      </c>
    </row>
    <row r="1443" spans="1:8" x14ac:dyDescent="0.25">
      <c r="A1443" s="1">
        <v>43677</v>
      </c>
      <c r="B1443" s="5">
        <f t="shared" si="154"/>
        <v>1795.75</v>
      </c>
      <c r="C1443" t="str">
        <f t="shared" si="155"/>
        <v>14.69K</v>
      </c>
      <c r="D1443" s="5">
        <f t="shared" si="156"/>
        <v>58.58</v>
      </c>
      <c r="E1443" s="5" t="str">
        <f t="shared" si="157"/>
        <v>614.00K</v>
      </c>
      <c r="F1443">
        <f t="shared" si="158"/>
        <v>43.45</v>
      </c>
      <c r="G1443">
        <f t="shared" si="159"/>
        <v>37000</v>
      </c>
      <c r="H1443">
        <f t="shared" si="160"/>
        <v>1175</v>
      </c>
    </row>
    <row r="1444" spans="1:8" x14ac:dyDescent="0.25">
      <c r="A1444" s="1">
        <v>43676</v>
      </c>
      <c r="B1444" s="5">
        <f t="shared" si="154"/>
        <v>1800.25</v>
      </c>
      <c r="C1444" t="str">
        <f t="shared" si="155"/>
        <v>17.40K</v>
      </c>
      <c r="D1444" s="5">
        <f t="shared" si="156"/>
        <v>58.05</v>
      </c>
      <c r="E1444" s="5" t="str">
        <f t="shared" si="157"/>
        <v>547.40K</v>
      </c>
      <c r="F1444">
        <f t="shared" si="158"/>
        <v>43.55</v>
      </c>
      <c r="G1444" t="e">
        <f t="shared" si="159"/>
        <v>#N/A</v>
      </c>
      <c r="H1444">
        <f t="shared" si="160"/>
        <v>1175</v>
      </c>
    </row>
    <row r="1445" spans="1:8" x14ac:dyDescent="0.25">
      <c r="A1445" s="1">
        <v>43675</v>
      </c>
      <c r="B1445" s="5">
        <f t="shared" si="154"/>
        <v>1808.75</v>
      </c>
      <c r="C1445" t="str">
        <f t="shared" si="155"/>
        <v>14.05K</v>
      </c>
      <c r="D1445" s="5">
        <f t="shared" si="156"/>
        <v>56.87</v>
      </c>
      <c r="E1445" s="5" t="str">
        <f t="shared" si="157"/>
        <v>529.74K</v>
      </c>
      <c r="F1445">
        <f t="shared" si="158"/>
        <v>43.9</v>
      </c>
      <c r="G1445" t="e">
        <f t="shared" si="159"/>
        <v>#N/A</v>
      </c>
      <c r="H1445">
        <f t="shared" si="160"/>
        <v>1175</v>
      </c>
    </row>
    <row r="1446" spans="1:8" x14ac:dyDescent="0.25">
      <c r="A1446" s="1">
        <v>43674</v>
      </c>
      <c r="B1446" s="5" t="e">
        <f t="shared" si="154"/>
        <v>#N/A</v>
      </c>
      <c r="C1446" t="e">
        <f t="shared" si="155"/>
        <v>#N/A</v>
      </c>
      <c r="D1446" s="5" t="e">
        <f t="shared" si="156"/>
        <v>#N/A</v>
      </c>
      <c r="E1446" s="5" t="e">
        <f t="shared" si="157"/>
        <v>#N/A</v>
      </c>
      <c r="F1446" t="e">
        <f t="shared" si="158"/>
        <v>#N/A</v>
      </c>
      <c r="G1446" t="e">
        <f t="shared" si="159"/>
        <v>#N/A</v>
      </c>
      <c r="H1446" t="e">
        <f t="shared" si="160"/>
        <v>#N/A</v>
      </c>
    </row>
    <row r="1447" spans="1:8" x14ac:dyDescent="0.25">
      <c r="A1447" s="1">
        <v>43673</v>
      </c>
      <c r="B1447" s="5" t="e">
        <f t="shared" si="154"/>
        <v>#N/A</v>
      </c>
      <c r="C1447" t="e">
        <f t="shared" si="155"/>
        <v>#N/A</v>
      </c>
      <c r="D1447" s="5" t="e">
        <f t="shared" si="156"/>
        <v>#N/A</v>
      </c>
      <c r="E1447" s="5" t="e">
        <f t="shared" si="157"/>
        <v>#N/A</v>
      </c>
      <c r="F1447" t="e">
        <f t="shared" si="158"/>
        <v>#N/A</v>
      </c>
      <c r="G1447" t="e">
        <f t="shared" si="159"/>
        <v>#N/A</v>
      </c>
      <c r="H1447" t="e">
        <f t="shared" si="160"/>
        <v>#N/A</v>
      </c>
    </row>
    <row r="1448" spans="1:8" x14ac:dyDescent="0.25">
      <c r="A1448" s="1">
        <v>43672</v>
      </c>
      <c r="B1448" s="5">
        <f t="shared" si="154"/>
        <v>1801</v>
      </c>
      <c r="C1448" t="str">
        <f t="shared" si="155"/>
        <v>32.00K</v>
      </c>
      <c r="D1448" s="5">
        <f t="shared" si="156"/>
        <v>56.2</v>
      </c>
      <c r="E1448" s="5" t="str">
        <f t="shared" si="157"/>
        <v>476.79K</v>
      </c>
      <c r="F1448">
        <f t="shared" si="158"/>
        <v>44.05</v>
      </c>
      <c r="G1448" t="e">
        <f t="shared" si="159"/>
        <v>#N/A</v>
      </c>
      <c r="H1448">
        <f t="shared" si="160"/>
        <v>1200</v>
      </c>
    </row>
    <row r="1449" spans="1:8" x14ac:dyDescent="0.25">
      <c r="A1449" s="1">
        <v>43671</v>
      </c>
      <c r="B1449" s="5">
        <f t="shared" si="154"/>
        <v>1824.25</v>
      </c>
      <c r="C1449" t="str">
        <f t="shared" si="155"/>
        <v>12.80K</v>
      </c>
      <c r="D1449" s="5">
        <f t="shared" si="156"/>
        <v>56.02</v>
      </c>
      <c r="E1449" s="5" t="str">
        <f t="shared" si="157"/>
        <v>559.28K</v>
      </c>
      <c r="F1449">
        <f t="shared" si="158"/>
        <v>44.55</v>
      </c>
      <c r="G1449" t="e">
        <f t="shared" si="159"/>
        <v>#N/A</v>
      </c>
      <c r="H1449">
        <f t="shared" si="160"/>
        <v>1200</v>
      </c>
    </row>
    <row r="1450" spans="1:8" x14ac:dyDescent="0.25">
      <c r="A1450" s="1">
        <v>43670</v>
      </c>
      <c r="B1450" s="5">
        <f t="shared" si="154"/>
        <v>1824.25</v>
      </c>
      <c r="C1450" t="str">
        <f t="shared" si="155"/>
        <v>16.40K</v>
      </c>
      <c r="D1450" s="5">
        <f t="shared" si="156"/>
        <v>55.88</v>
      </c>
      <c r="E1450" s="5" t="str">
        <f t="shared" si="157"/>
        <v>745.25K</v>
      </c>
      <c r="F1450">
        <f t="shared" si="158"/>
        <v>44.05</v>
      </c>
      <c r="G1450">
        <f t="shared" si="159"/>
        <v>37500</v>
      </c>
      <c r="H1450">
        <f t="shared" si="160"/>
        <v>1200</v>
      </c>
    </row>
    <row r="1451" spans="1:8" x14ac:dyDescent="0.25">
      <c r="A1451" s="1">
        <v>43669</v>
      </c>
      <c r="B1451" s="5">
        <f t="shared" si="154"/>
        <v>1814.75</v>
      </c>
      <c r="C1451" t="str">
        <f t="shared" si="155"/>
        <v>19.24K</v>
      </c>
      <c r="D1451" s="5">
        <f t="shared" si="156"/>
        <v>56.77</v>
      </c>
      <c r="E1451" s="5" t="str">
        <f t="shared" si="157"/>
        <v>521.88K</v>
      </c>
      <c r="F1451">
        <f t="shared" si="158"/>
        <v>44.5</v>
      </c>
      <c r="G1451" t="e">
        <f t="shared" si="159"/>
        <v>#N/A</v>
      </c>
      <c r="H1451">
        <f t="shared" si="160"/>
        <v>1200</v>
      </c>
    </row>
    <row r="1452" spans="1:8" x14ac:dyDescent="0.25">
      <c r="A1452" s="1">
        <v>43668</v>
      </c>
      <c r="B1452" s="5">
        <f t="shared" si="154"/>
        <v>1815.25</v>
      </c>
      <c r="C1452" t="str">
        <f t="shared" si="155"/>
        <v>23.71K</v>
      </c>
      <c r="D1452" s="5">
        <f t="shared" si="156"/>
        <v>56.22</v>
      </c>
      <c r="E1452" s="5" t="str">
        <f t="shared" si="157"/>
        <v>24.30K</v>
      </c>
      <c r="F1452">
        <f t="shared" si="158"/>
        <v>45</v>
      </c>
      <c r="G1452" t="e">
        <f t="shared" si="159"/>
        <v>#N/A</v>
      </c>
      <c r="H1452">
        <f t="shared" si="160"/>
        <v>1200</v>
      </c>
    </row>
    <row r="1453" spans="1:8" x14ac:dyDescent="0.25">
      <c r="A1453" s="1">
        <v>43667</v>
      </c>
      <c r="B1453" s="5" t="e">
        <f t="shared" si="154"/>
        <v>#N/A</v>
      </c>
      <c r="C1453" t="e">
        <f t="shared" si="155"/>
        <v>#N/A</v>
      </c>
      <c r="D1453" s="5" t="e">
        <f t="shared" si="156"/>
        <v>#N/A</v>
      </c>
      <c r="E1453" s="5" t="e">
        <f t="shared" si="157"/>
        <v>#N/A</v>
      </c>
      <c r="F1453" t="e">
        <f t="shared" si="158"/>
        <v>#N/A</v>
      </c>
      <c r="G1453" t="e">
        <f t="shared" si="159"/>
        <v>#N/A</v>
      </c>
      <c r="H1453" t="e">
        <f t="shared" si="160"/>
        <v>#N/A</v>
      </c>
    </row>
    <row r="1454" spans="1:8" x14ac:dyDescent="0.25">
      <c r="A1454" s="1">
        <v>43666</v>
      </c>
      <c r="B1454" s="5" t="e">
        <f t="shared" si="154"/>
        <v>#N/A</v>
      </c>
      <c r="C1454" t="e">
        <f t="shared" si="155"/>
        <v>#N/A</v>
      </c>
      <c r="D1454" s="5" t="e">
        <f t="shared" si="156"/>
        <v>#N/A</v>
      </c>
      <c r="E1454" s="5" t="e">
        <f t="shared" si="157"/>
        <v>#N/A</v>
      </c>
      <c r="F1454" t="e">
        <f t="shared" si="158"/>
        <v>#N/A</v>
      </c>
      <c r="G1454" t="e">
        <f t="shared" si="159"/>
        <v>#N/A</v>
      </c>
      <c r="H1454" t="e">
        <f t="shared" si="160"/>
        <v>#N/A</v>
      </c>
    </row>
    <row r="1455" spans="1:8" x14ac:dyDescent="0.25">
      <c r="A1455" s="1">
        <v>43665</v>
      </c>
      <c r="B1455" s="5">
        <f t="shared" si="154"/>
        <v>1848.75</v>
      </c>
      <c r="C1455" t="str">
        <f t="shared" si="155"/>
        <v>16.94K</v>
      </c>
      <c r="D1455" s="5">
        <f t="shared" si="156"/>
        <v>55.63</v>
      </c>
      <c r="E1455" s="5" t="str">
        <f t="shared" si="157"/>
        <v>105.22K</v>
      </c>
      <c r="F1455">
        <f t="shared" si="158"/>
        <v>45.5</v>
      </c>
      <c r="G1455" t="e">
        <f t="shared" si="159"/>
        <v>#N/A</v>
      </c>
      <c r="H1455">
        <f t="shared" si="160"/>
        <v>1200</v>
      </c>
    </row>
    <row r="1456" spans="1:8" x14ac:dyDescent="0.25">
      <c r="A1456" s="1">
        <v>43664</v>
      </c>
      <c r="B1456" s="5">
        <f t="shared" si="154"/>
        <v>1855</v>
      </c>
      <c r="C1456" t="str">
        <f t="shared" si="155"/>
        <v>17.75K</v>
      </c>
      <c r="D1456" s="5">
        <f t="shared" si="156"/>
        <v>55.3</v>
      </c>
      <c r="E1456" s="5" t="str">
        <f t="shared" si="157"/>
        <v>215.36K</v>
      </c>
      <c r="F1456">
        <f t="shared" si="158"/>
        <v>45.6</v>
      </c>
      <c r="G1456" t="e">
        <f t="shared" si="159"/>
        <v>#N/A</v>
      </c>
      <c r="H1456">
        <f t="shared" si="160"/>
        <v>1200</v>
      </c>
    </row>
    <row r="1457" spans="1:8" x14ac:dyDescent="0.25">
      <c r="A1457" s="1">
        <v>43663</v>
      </c>
      <c r="B1457" s="5">
        <f t="shared" si="154"/>
        <v>1848</v>
      </c>
      <c r="C1457" t="str">
        <f t="shared" si="155"/>
        <v>30.08K</v>
      </c>
      <c r="D1457" s="5">
        <f t="shared" si="156"/>
        <v>56.78</v>
      </c>
      <c r="E1457" s="5" t="str">
        <f t="shared" si="157"/>
        <v>504.43K</v>
      </c>
      <c r="F1457">
        <f t="shared" si="158"/>
        <v>46.1</v>
      </c>
      <c r="G1457">
        <f t="shared" si="159"/>
        <v>38000</v>
      </c>
      <c r="H1457">
        <f t="shared" si="160"/>
        <v>1200</v>
      </c>
    </row>
    <row r="1458" spans="1:8" x14ac:dyDescent="0.25">
      <c r="A1458" s="1">
        <v>43662</v>
      </c>
      <c r="B1458" s="5">
        <f t="shared" si="154"/>
        <v>1850</v>
      </c>
      <c r="C1458" t="str">
        <f t="shared" si="155"/>
        <v>69.03K</v>
      </c>
      <c r="D1458" s="5">
        <f t="shared" si="156"/>
        <v>57.62</v>
      </c>
      <c r="E1458" s="5" t="str">
        <f t="shared" si="157"/>
        <v>712.54K</v>
      </c>
      <c r="F1458">
        <f t="shared" si="158"/>
        <v>45.45</v>
      </c>
      <c r="G1458" t="e">
        <f t="shared" si="159"/>
        <v>#N/A</v>
      </c>
      <c r="H1458">
        <f t="shared" si="160"/>
        <v>1200</v>
      </c>
    </row>
    <row r="1459" spans="1:8" x14ac:dyDescent="0.25">
      <c r="A1459" s="1">
        <v>43661</v>
      </c>
      <c r="B1459" s="5">
        <f t="shared" si="154"/>
        <v>1839.75</v>
      </c>
      <c r="C1459" t="str">
        <f t="shared" si="155"/>
        <v>58.12K</v>
      </c>
      <c r="D1459" s="5">
        <f t="shared" si="156"/>
        <v>59.58</v>
      </c>
      <c r="E1459" s="5" t="str">
        <f t="shared" si="157"/>
        <v>566.82K</v>
      </c>
      <c r="F1459">
        <f t="shared" si="158"/>
        <v>45.7</v>
      </c>
      <c r="G1459" t="e">
        <f t="shared" si="159"/>
        <v>#N/A</v>
      </c>
      <c r="H1459">
        <f t="shared" si="160"/>
        <v>1200</v>
      </c>
    </row>
    <row r="1460" spans="1:8" x14ac:dyDescent="0.25">
      <c r="A1460" s="1">
        <v>43660</v>
      </c>
      <c r="B1460" s="5" t="e">
        <f t="shared" si="154"/>
        <v>#N/A</v>
      </c>
      <c r="C1460" t="e">
        <f t="shared" si="155"/>
        <v>#N/A</v>
      </c>
      <c r="D1460" s="5" t="e">
        <f t="shared" si="156"/>
        <v>#N/A</v>
      </c>
      <c r="E1460" s="5" t="e">
        <f t="shared" si="157"/>
        <v>#N/A</v>
      </c>
      <c r="F1460" t="e">
        <f t="shared" si="158"/>
        <v>#N/A</v>
      </c>
      <c r="G1460" t="e">
        <f t="shared" si="159"/>
        <v>#N/A</v>
      </c>
      <c r="H1460" t="e">
        <f t="shared" si="160"/>
        <v>#N/A</v>
      </c>
    </row>
    <row r="1461" spans="1:8" x14ac:dyDescent="0.25">
      <c r="A1461" s="1">
        <v>43659</v>
      </c>
      <c r="B1461" s="5" t="e">
        <f t="shared" si="154"/>
        <v>#N/A</v>
      </c>
      <c r="C1461" t="e">
        <f t="shared" si="155"/>
        <v>#N/A</v>
      </c>
      <c r="D1461" s="5" t="e">
        <f t="shared" si="156"/>
        <v>#N/A</v>
      </c>
      <c r="E1461" s="5" t="e">
        <f t="shared" si="157"/>
        <v>#N/A</v>
      </c>
      <c r="F1461" t="e">
        <f t="shared" si="158"/>
        <v>#N/A</v>
      </c>
      <c r="G1461" t="e">
        <f t="shared" si="159"/>
        <v>#N/A</v>
      </c>
      <c r="H1461" t="e">
        <f t="shared" si="160"/>
        <v>#N/A</v>
      </c>
    </row>
    <row r="1462" spans="1:8" x14ac:dyDescent="0.25">
      <c r="A1462" s="1">
        <v>43658</v>
      </c>
      <c r="B1462" s="5">
        <f t="shared" si="154"/>
        <v>1818.25</v>
      </c>
      <c r="C1462" t="str">
        <f t="shared" si="155"/>
        <v>45.46K</v>
      </c>
      <c r="D1462" s="5">
        <f t="shared" si="156"/>
        <v>60.21</v>
      </c>
      <c r="E1462" s="5" t="str">
        <f t="shared" si="157"/>
        <v>469.03K</v>
      </c>
      <c r="F1462">
        <f t="shared" si="158"/>
        <v>45.7</v>
      </c>
      <c r="G1462" t="e">
        <f t="shared" si="159"/>
        <v>#N/A</v>
      </c>
      <c r="H1462">
        <f t="shared" si="160"/>
        <v>1250</v>
      </c>
    </row>
    <row r="1463" spans="1:8" x14ac:dyDescent="0.25">
      <c r="A1463" s="1">
        <v>43657</v>
      </c>
      <c r="B1463" s="5">
        <f t="shared" si="154"/>
        <v>1823.5</v>
      </c>
      <c r="C1463" t="str">
        <f t="shared" si="155"/>
        <v>67.76K</v>
      </c>
      <c r="D1463" s="5">
        <f t="shared" si="156"/>
        <v>60.2</v>
      </c>
      <c r="E1463" s="5" t="str">
        <f t="shared" si="157"/>
        <v>573.02K</v>
      </c>
      <c r="F1463">
        <f t="shared" si="158"/>
        <v>45.9</v>
      </c>
      <c r="G1463" t="e">
        <f t="shared" si="159"/>
        <v>#N/A</v>
      </c>
      <c r="H1463">
        <f t="shared" si="160"/>
        <v>1350</v>
      </c>
    </row>
    <row r="1464" spans="1:8" x14ac:dyDescent="0.25">
      <c r="A1464" s="1">
        <v>43656</v>
      </c>
      <c r="B1464" s="5">
        <f t="shared" si="154"/>
        <v>1848.5</v>
      </c>
      <c r="C1464" t="str">
        <f t="shared" si="155"/>
        <v>71.26K</v>
      </c>
      <c r="D1464" s="5">
        <f t="shared" si="156"/>
        <v>60.43</v>
      </c>
      <c r="E1464" s="5" t="str">
        <f t="shared" si="157"/>
        <v>690.66K</v>
      </c>
      <c r="F1464">
        <f t="shared" si="158"/>
        <v>45.55</v>
      </c>
      <c r="G1464">
        <f t="shared" si="159"/>
        <v>39000</v>
      </c>
      <c r="H1464">
        <f t="shared" si="160"/>
        <v>1350</v>
      </c>
    </row>
    <row r="1465" spans="1:8" x14ac:dyDescent="0.25">
      <c r="A1465" s="1">
        <v>43655</v>
      </c>
      <c r="B1465" s="5">
        <f t="shared" si="154"/>
        <v>1820</v>
      </c>
      <c r="C1465" t="str">
        <f t="shared" si="155"/>
        <v>88.07K</v>
      </c>
      <c r="D1465" s="5">
        <f t="shared" si="156"/>
        <v>57.83</v>
      </c>
      <c r="E1465" s="5" t="str">
        <f t="shared" si="157"/>
        <v>551.87K</v>
      </c>
      <c r="F1465">
        <f t="shared" si="158"/>
        <v>45.8</v>
      </c>
      <c r="G1465" t="e">
        <f t="shared" si="159"/>
        <v>#N/A</v>
      </c>
      <c r="H1465">
        <f t="shared" si="160"/>
        <v>1350</v>
      </c>
    </row>
    <row r="1466" spans="1:8" x14ac:dyDescent="0.25">
      <c r="A1466" s="1">
        <v>43654</v>
      </c>
      <c r="B1466" s="5">
        <f t="shared" si="154"/>
        <v>1806.25</v>
      </c>
      <c r="C1466" t="str">
        <f t="shared" si="155"/>
        <v>41.63K</v>
      </c>
      <c r="D1466" s="5">
        <f t="shared" si="156"/>
        <v>57.66</v>
      </c>
      <c r="E1466" s="5" t="str">
        <f t="shared" si="157"/>
        <v>540.86K</v>
      </c>
      <c r="F1466">
        <f t="shared" si="158"/>
        <v>45.4</v>
      </c>
      <c r="G1466" t="e">
        <f t="shared" si="159"/>
        <v>#N/A</v>
      </c>
      <c r="H1466">
        <f t="shared" si="160"/>
        <v>1400</v>
      </c>
    </row>
    <row r="1467" spans="1:8" x14ac:dyDescent="0.25">
      <c r="A1467" s="1">
        <v>43653</v>
      </c>
      <c r="B1467" s="5" t="e">
        <f t="shared" si="154"/>
        <v>#N/A</v>
      </c>
      <c r="C1467" t="e">
        <f t="shared" si="155"/>
        <v>#N/A</v>
      </c>
      <c r="D1467" s="5" t="e">
        <f t="shared" si="156"/>
        <v>#N/A</v>
      </c>
      <c r="E1467" s="5" t="e">
        <f t="shared" si="157"/>
        <v>#N/A</v>
      </c>
      <c r="F1467" t="e">
        <f t="shared" si="158"/>
        <v>#N/A</v>
      </c>
      <c r="G1467" t="e">
        <f t="shared" si="159"/>
        <v>#N/A</v>
      </c>
      <c r="H1467" t="e">
        <f t="shared" si="160"/>
        <v>#N/A</v>
      </c>
    </row>
    <row r="1468" spans="1:8" x14ac:dyDescent="0.25">
      <c r="A1468" s="1">
        <v>43652</v>
      </c>
      <c r="B1468" s="5" t="e">
        <f t="shared" si="154"/>
        <v>#N/A</v>
      </c>
      <c r="C1468" t="e">
        <f t="shared" si="155"/>
        <v>#N/A</v>
      </c>
      <c r="D1468" s="5" t="e">
        <f t="shared" si="156"/>
        <v>#N/A</v>
      </c>
      <c r="E1468" s="5" t="e">
        <f t="shared" si="157"/>
        <v>#N/A</v>
      </c>
      <c r="F1468" t="e">
        <f t="shared" si="158"/>
        <v>#N/A</v>
      </c>
      <c r="G1468" t="e">
        <f t="shared" si="159"/>
        <v>#N/A</v>
      </c>
      <c r="H1468" t="e">
        <f t="shared" si="160"/>
        <v>#N/A</v>
      </c>
    </row>
    <row r="1469" spans="1:8" x14ac:dyDescent="0.25">
      <c r="A1469" s="1">
        <v>43651</v>
      </c>
      <c r="B1469" s="5">
        <f t="shared" si="154"/>
        <v>1800.5</v>
      </c>
      <c r="C1469" t="str">
        <f t="shared" si="155"/>
        <v>49.56K</v>
      </c>
      <c r="D1469" s="5">
        <f t="shared" si="156"/>
        <v>57.51</v>
      </c>
      <c r="E1469" s="5" t="str">
        <f t="shared" si="157"/>
        <v>698.02K</v>
      </c>
      <c r="F1469">
        <f t="shared" si="158"/>
        <v>45.7</v>
      </c>
      <c r="G1469" t="e">
        <f t="shared" si="159"/>
        <v>#N/A</v>
      </c>
      <c r="H1469">
        <f t="shared" si="160"/>
        <v>1425</v>
      </c>
    </row>
    <row r="1470" spans="1:8" x14ac:dyDescent="0.25">
      <c r="A1470" s="1">
        <v>43650</v>
      </c>
      <c r="B1470" s="5">
        <f t="shared" si="154"/>
        <v>1804.5</v>
      </c>
      <c r="C1470" t="str">
        <f t="shared" si="155"/>
        <v>12.02K</v>
      </c>
      <c r="D1470" s="5">
        <f t="shared" si="156"/>
        <v>56.8</v>
      </c>
      <c r="E1470" s="5">
        <f t="shared" si="157"/>
        <v>0</v>
      </c>
      <c r="F1470">
        <f t="shared" si="158"/>
        <v>45.85</v>
      </c>
      <c r="G1470" t="e">
        <f t="shared" si="159"/>
        <v>#N/A</v>
      </c>
      <c r="H1470">
        <f t="shared" si="160"/>
        <v>1425</v>
      </c>
    </row>
    <row r="1471" spans="1:8" x14ac:dyDescent="0.25">
      <c r="A1471" s="1">
        <v>43649</v>
      </c>
      <c r="B1471" s="5">
        <f t="shared" si="154"/>
        <v>1787.5</v>
      </c>
      <c r="C1471" t="str">
        <f t="shared" si="155"/>
        <v>28.68K</v>
      </c>
      <c r="D1471" s="5">
        <f t="shared" si="156"/>
        <v>57.34</v>
      </c>
      <c r="E1471" s="5" t="str">
        <f t="shared" si="157"/>
        <v>600.13K</v>
      </c>
      <c r="F1471">
        <f t="shared" si="158"/>
        <v>45.75</v>
      </c>
      <c r="G1471">
        <f t="shared" si="159"/>
        <v>39500</v>
      </c>
      <c r="H1471">
        <f t="shared" si="160"/>
        <v>1450</v>
      </c>
    </row>
    <row r="1472" spans="1:8" x14ac:dyDescent="0.25">
      <c r="A1472" s="1">
        <v>43648</v>
      </c>
      <c r="B1472" s="5">
        <f t="shared" si="154"/>
        <v>1779.75</v>
      </c>
      <c r="C1472" t="str">
        <f t="shared" si="155"/>
        <v>42.96K</v>
      </c>
      <c r="D1472" s="5">
        <f t="shared" si="156"/>
        <v>56.25</v>
      </c>
      <c r="E1472" s="5" t="str">
        <f t="shared" si="157"/>
        <v>878.94K</v>
      </c>
      <c r="F1472">
        <f t="shared" si="158"/>
        <v>45.45</v>
      </c>
      <c r="G1472" t="e">
        <f t="shared" si="159"/>
        <v>#N/A</v>
      </c>
      <c r="H1472">
        <f t="shared" si="160"/>
        <v>1450</v>
      </c>
    </row>
    <row r="1473" spans="1:8" x14ac:dyDescent="0.25">
      <c r="A1473" s="1">
        <v>43647</v>
      </c>
      <c r="B1473" s="5">
        <f t="shared" si="154"/>
        <v>1792.75</v>
      </c>
      <c r="C1473" t="str">
        <f t="shared" si="155"/>
        <v>31.27K</v>
      </c>
      <c r="D1473" s="5">
        <f t="shared" si="156"/>
        <v>59.09</v>
      </c>
      <c r="E1473" s="5" t="str">
        <f t="shared" si="157"/>
        <v>674.89K</v>
      </c>
      <c r="F1473">
        <f t="shared" si="158"/>
        <v>44.45</v>
      </c>
      <c r="G1473" t="e">
        <f t="shared" si="159"/>
        <v>#N/A</v>
      </c>
      <c r="H1473">
        <f t="shared" si="160"/>
        <v>1450</v>
      </c>
    </row>
    <row r="1474" spans="1:8" x14ac:dyDescent="0.25">
      <c r="A1474" s="1">
        <v>43646</v>
      </c>
      <c r="B1474" s="5" t="e">
        <f t="shared" ref="B1474:B1537" si="161">VLOOKUP(A1474,data,2,FALSE)</f>
        <v>#N/A</v>
      </c>
      <c r="C1474" t="e">
        <f t="shared" ref="C1474:C1537" si="162">VLOOKUP(A1474,data,6,FALSE)</f>
        <v>#N/A</v>
      </c>
      <c r="D1474" s="5" t="e">
        <f t="shared" ref="D1474:D1537" si="163">VLOOKUP(A1474,data2,2,FALSE)</f>
        <v>#N/A</v>
      </c>
      <c r="E1474" s="5" t="e">
        <f t="shared" ref="E1474:E1537" si="164">VLOOKUP(A1474,data2,6,FALSE)</f>
        <v>#N/A</v>
      </c>
      <c r="F1474" t="e">
        <f t="shared" ref="F1474:F1537" si="165">VLOOKUP(A1474,data3,2,FALSE)</f>
        <v>#N/A</v>
      </c>
      <c r="G1474" t="e">
        <f t="shared" ref="G1474:G1537" si="166">VLOOKUP(A1474,data4,2,FALSE)</f>
        <v>#N/A</v>
      </c>
      <c r="H1474" t="e">
        <f t="shared" ref="H1474:H1537" si="167">VLOOKUP(A1474,data5,2,FALSE)</f>
        <v>#N/A</v>
      </c>
    </row>
    <row r="1475" spans="1:8" x14ac:dyDescent="0.25">
      <c r="A1475" s="1">
        <v>43645</v>
      </c>
      <c r="B1475" s="5" t="e">
        <f t="shared" si="161"/>
        <v>#N/A</v>
      </c>
      <c r="C1475" t="e">
        <f t="shared" si="162"/>
        <v>#N/A</v>
      </c>
      <c r="D1475" s="5" t="e">
        <f t="shared" si="163"/>
        <v>#N/A</v>
      </c>
      <c r="E1475" s="5" t="e">
        <f t="shared" si="164"/>
        <v>#N/A</v>
      </c>
      <c r="F1475" t="e">
        <f t="shared" si="165"/>
        <v>#N/A</v>
      </c>
      <c r="G1475" t="e">
        <f t="shared" si="166"/>
        <v>#N/A</v>
      </c>
      <c r="H1475" t="e">
        <f t="shared" si="167"/>
        <v>#N/A</v>
      </c>
    </row>
    <row r="1476" spans="1:8" x14ac:dyDescent="0.25">
      <c r="A1476" s="1">
        <v>43644</v>
      </c>
      <c r="B1476" s="5">
        <f t="shared" si="161"/>
        <v>1800.25</v>
      </c>
      <c r="C1476" t="str">
        <f t="shared" si="162"/>
        <v>48.10K</v>
      </c>
      <c r="D1476" s="5">
        <f t="shared" si="163"/>
        <v>58.47</v>
      </c>
      <c r="E1476" s="5" t="str">
        <f t="shared" si="164"/>
        <v>556.10K</v>
      </c>
      <c r="F1476">
        <f t="shared" si="165"/>
        <v>44.45</v>
      </c>
      <c r="G1476" t="e">
        <f t="shared" si="166"/>
        <v>#N/A</v>
      </c>
      <c r="H1476">
        <f t="shared" si="167"/>
        <v>1250</v>
      </c>
    </row>
    <row r="1477" spans="1:8" x14ac:dyDescent="0.25">
      <c r="A1477" s="1">
        <v>43643</v>
      </c>
      <c r="B1477" s="5">
        <f t="shared" si="161"/>
        <v>1790.25</v>
      </c>
      <c r="C1477" t="str">
        <f t="shared" si="162"/>
        <v>37.00K</v>
      </c>
      <c r="D1477" s="5">
        <f t="shared" si="163"/>
        <v>59.43</v>
      </c>
      <c r="E1477" s="5" t="str">
        <f t="shared" si="164"/>
        <v>531.41K</v>
      </c>
      <c r="F1477">
        <f t="shared" si="165"/>
        <v>44.35</v>
      </c>
      <c r="G1477" t="e">
        <f t="shared" si="166"/>
        <v>#N/A</v>
      </c>
      <c r="H1477">
        <f t="shared" si="167"/>
        <v>1250</v>
      </c>
    </row>
    <row r="1478" spans="1:8" x14ac:dyDescent="0.25">
      <c r="A1478" s="1">
        <v>43642</v>
      </c>
      <c r="B1478" s="5">
        <f t="shared" si="161"/>
        <v>1821</v>
      </c>
      <c r="C1478" t="str">
        <f t="shared" si="162"/>
        <v>29.80K</v>
      </c>
      <c r="D1478" s="5">
        <f t="shared" si="163"/>
        <v>59.38</v>
      </c>
      <c r="E1478" s="5" t="str">
        <f t="shared" si="164"/>
        <v>686.82K</v>
      </c>
      <c r="F1478">
        <f t="shared" si="165"/>
        <v>44.4</v>
      </c>
      <c r="G1478">
        <f t="shared" si="166"/>
        <v>40000</v>
      </c>
      <c r="H1478">
        <f t="shared" si="167"/>
        <v>1250</v>
      </c>
    </row>
    <row r="1479" spans="1:8" x14ac:dyDescent="0.25">
      <c r="A1479" s="1">
        <v>43641</v>
      </c>
      <c r="B1479" s="5">
        <f t="shared" si="161"/>
        <v>1815.25</v>
      </c>
      <c r="C1479" t="str">
        <f t="shared" si="162"/>
        <v>34.08K</v>
      </c>
      <c r="D1479" s="5">
        <f t="shared" si="163"/>
        <v>57.83</v>
      </c>
      <c r="E1479" s="5" t="str">
        <f t="shared" si="164"/>
        <v>673.14K</v>
      </c>
      <c r="F1479">
        <f t="shared" si="165"/>
        <v>44.65</v>
      </c>
      <c r="G1479" t="e">
        <f t="shared" si="166"/>
        <v>#N/A</v>
      </c>
      <c r="H1479">
        <f t="shared" si="167"/>
        <v>1275</v>
      </c>
    </row>
    <row r="1480" spans="1:8" x14ac:dyDescent="0.25">
      <c r="A1480" s="1">
        <v>43640</v>
      </c>
      <c r="B1480" s="5">
        <f t="shared" si="161"/>
        <v>1794</v>
      </c>
      <c r="C1480" t="str">
        <f t="shared" si="162"/>
        <v>32.41K</v>
      </c>
      <c r="D1480" s="5">
        <f t="shared" si="163"/>
        <v>57.9</v>
      </c>
      <c r="E1480" s="5" t="str">
        <f t="shared" si="164"/>
        <v>597.16K</v>
      </c>
      <c r="F1480">
        <f t="shared" si="165"/>
        <v>44.75</v>
      </c>
      <c r="G1480" t="e">
        <f t="shared" si="166"/>
        <v>#N/A</v>
      </c>
      <c r="H1480">
        <f t="shared" si="167"/>
        <v>1275</v>
      </c>
    </row>
    <row r="1481" spans="1:8" x14ac:dyDescent="0.25">
      <c r="A1481" s="1">
        <v>43639</v>
      </c>
      <c r="B1481" s="5" t="e">
        <f t="shared" si="161"/>
        <v>#N/A</v>
      </c>
      <c r="C1481" t="e">
        <f t="shared" si="162"/>
        <v>#N/A</v>
      </c>
      <c r="D1481" s="5" t="e">
        <f t="shared" si="163"/>
        <v>#N/A</v>
      </c>
      <c r="E1481" s="5" t="e">
        <f t="shared" si="164"/>
        <v>#N/A</v>
      </c>
      <c r="F1481" t="e">
        <f t="shared" si="165"/>
        <v>#N/A</v>
      </c>
      <c r="G1481" t="e">
        <f t="shared" si="166"/>
        <v>#N/A</v>
      </c>
      <c r="H1481" t="e">
        <f t="shared" si="167"/>
        <v>#N/A</v>
      </c>
    </row>
    <row r="1482" spans="1:8" x14ac:dyDescent="0.25">
      <c r="A1482" s="1">
        <v>43638</v>
      </c>
      <c r="B1482" s="5" t="e">
        <f t="shared" si="161"/>
        <v>#N/A</v>
      </c>
      <c r="C1482" t="e">
        <f t="shared" si="162"/>
        <v>#N/A</v>
      </c>
      <c r="D1482" s="5" t="e">
        <f t="shared" si="163"/>
        <v>#N/A</v>
      </c>
      <c r="E1482" s="5" t="e">
        <f t="shared" si="164"/>
        <v>#N/A</v>
      </c>
      <c r="F1482" t="e">
        <f t="shared" si="165"/>
        <v>#N/A</v>
      </c>
      <c r="G1482" t="e">
        <f t="shared" si="166"/>
        <v>#N/A</v>
      </c>
      <c r="H1482" t="e">
        <f t="shared" si="167"/>
        <v>#N/A</v>
      </c>
    </row>
    <row r="1483" spans="1:8" x14ac:dyDescent="0.25">
      <c r="A1483" s="1">
        <v>43637</v>
      </c>
      <c r="B1483" s="5">
        <f t="shared" si="161"/>
        <v>1769</v>
      </c>
      <c r="C1483" t="str">
        <f t="shared" si="162"/>
        <v>38.13K</v>
      </c>
      <c r="D1483" s="5">
        <f t="shared" si="163"/>
        <v>57.43</v>
      </c>
      <c r="E1483" s="5" t="str">
        <f t="shared" si="164"/>
        <v>676.05K</v>
      </c>
      <c r="F1483">
        <f t="shared" si="165"/>
        <v>44.75</v>
      </c>
      <c r="G1483" t="e">
        <f t="shared" si="166"/>
        <v>#N/A</v>
      </c>
      <c r="H1483">
        <f t="shared" si="167"/>
        <v>1275</v>
      </c>
    </row>
    <row r="1484" spans="1:8" x14ac:dyDescent="0.25">
      <c r="A1484" s="1">
        <v>43636</v>
      </c>
      <c r="B1484" s="5">
        <f t="shared" si="161"/>
        <v>1783.25</v>
      </c>
      <c r="C1484" t="str">
        <f t="shared" si="162"/>
        <v>40.60K</v>
      </c>
      <c r="D1484" s="5">
        <f t="shared" si="163"/>
        <v>56.65</v>
      </c>
      <c r="E1484" s="5" t="str">
        <f t="shared" si="164"/>
        <v>27.88K</v>
      </c>
      <c r="F1484">
        <f t="shared" si="165"/>
        <v>44.75</v>
      </c>
      <c r="G1484" t="e">
        <f t="shared" si="166"/>
        <v>#N/A</v>
      </c>
      <c r="H1484">
        <f t="shared" si="167"/>
        <v>1275</v>
      </c>
    </row>
    <row r="1485" spans="1:8" x14ac:dyDescent="0.25">
      <c r="A1485" s="1">
        <v>43635</v>
      </c>
      <c r="B1485" s="5">
        <f t="shared" si="161"/>
        <v>1786.25</v>
      </c>
      <c r="C1485" t="str">
        <f t="shared" si="162"/>
        <v>42.13K</v>
      </c>
      <c r="D1485" s="5">
        <f t="shared" si="163"/>
        <v>53.76</v>
      </c>
      <c r="E1485" s="5" t="str">
        <f t="shared" si="164"/>
        <v>122.84K</v>
      </c>
      <c r="F1485">
        <f t="shared" si="165"/>
        <v>44.85</v>
      </c>
      <c r="G1485">
        <f t="shared" si="166"/>
        <v>40250</v>
      </c>
      <c r="H1485">
        <f t="shared" si="167"/>
        <v>1275</v>
      </c>
    </row>
    <row r="1486" spans="1:8" x14ac:dyDescent="0.25">
      <c r="A1486" s="1">
        <v>43634</v>
      </c>
      <c r="B1486" s="5">
        <f t="shared" si="161"/>
        <v>1781</v>
      </c>
      <c r="C1486" t="str">
        <f t="shared" si="162"/>
        <v>76.21K</v>
      </c>
      <c r="D1486" s="5">
        <f t="shared" si="163"/>
        <v>53.9</v>
      </c>
      <c r="E1486" s="5" t="str">
        <f t="shared" si="164"/>
        <v>181.64K</v>
      </c>
      <c r="F1486">
        <f t="shared" si="165"/>
        <v>44.8</v>
      </c>
      <c r="G1486" t="e">
        <f t="shared" si="166"/>
        <v>#N/A</v>
      </c>
      <c r="H1486">
        <f t="shared" si="167"/>
        <v>1300</v>
      </c>
    </row>
    <row r="1487" spans="1:8" x14ac:dyDescent="0.25">
      <c r="A1487" s="1">
        <v>43633</v>
      </c>
      <c r="B1487" s="5">
        <f t="shared" si="161"/>
        <v>1749.25</v>
      </c>
      <c r="C1487" t="str">
        <f t="shared" si="162"/>
        <v>34.02K</v>
      </c>
      <c r="D1487" s="5">
        <f t="shared" si="163"/>
        <v>51.93</v>
      </c>
      <c r="E1487" s="5" t="str">
        <f t="shared" si="164"/>
        <v>397.87K</v>
      </c>
      <c r="F1487">
        <f t="shared" si="165"/>
        <v>44.55</v>
      </c>
      <c r="G1487" t="e">
        <f t="shared" si="166"/>
        <v>#N/A</v>
      </c>
      <c r="H1487">
        <f t="shared" si="167"/>
        <v>1300</v>
      </c>
    </row>
    <row r="1488" spans="1:8" x14ac:dyDescent="0.25">
      <c r="A1488" s="1">
        <v>43632</v>
      </c>
      <c r="B1488" s="5" t="e">
        <f t="shared" si="161"/>
        <v>#N/A</v>
      </c>
      <c r="C1488" t="e">
        <f t="shared" si="162"/>
        <v>#N/A</v>
      </c>
      <c r="D1488" s="5" t="e">
        <f t="shared" si="163"/>
        <v>#N/A</v>
      </c>
      <c r="E1488" s="5" t="e">
        <f t="shared" si="164"/>
        <v>#N/A</v>
      </c>
      <c r="F1488" t="e">
        <f t="shared" si="165"/>
        <v>#N/A</v>
      </c>
      <c r="G1488" t="e">
        <f t="shared" si="166"/>
        <v>#N/A</v>
      </c>
      <c r="H1488" t="e">
        <f t="shared" si="167"/>
        <v>#N/A</v>
      </c>
    </row>
    <row r="1489" spans="1:8" x14ac:dyDescent="0.25">
      <c r="A1489" s="1">
        <v>43631</v>
      </c>
      <c r="B1489" s="5" t="e">
        <f t="shared" si="161"/>
        <v>#N/A</v>
      </c>
      <c r="C1489" t="e">
        <f t="shared" si="162"/>
        <v>#N/A</v>
      </c>
      <c r="D1489" s="5" t="e">
        <f t="shared" si="163"/>
        <v>#N/A</v>
      </c>
      <c r="E1489" s="5" t="e">
        <f t="shared" si="164"/>
        <v>#N/A</v>
      </c>
      <c r="F1489" t="e">
        <f t="shared" si="165"/>
        <v>#N/A</v>
      </c>
      <c r="G1489" t="e">
        <f t="shared" si="166"/>
        <v>#N/A</v>
      </c>
      <c r="H1489" t="e">
        <f t="shared" si="167"/>
        <v>#N/A</v>
      </c>
    </row>
    <row r="1490" spans="1:8" x14ac:dyDescent="0.25">
      <c r="A1490" s="1">
        <v>43630</v>
      </c>
      <c r="B1490" s="5">
        <f t="shared" si="161"/>
        <v>1756.5</v>
      </c>
      <c r="C1490" t="str">
        <f t="shared" si="162"/>
        <v>26.23K</v>
      </c>
      <c r="D1490" s="5">
        <f t="shared" si="163"/>
        <v>52.51</v>
      </c>
      <c r="E1490" s="5" t="str">
        <f t="shared" si="164"/>
        <v>574.23K</v>
      </c>
      <c r="F1490">
        <f t="shared" si="165"/>
        <v>44</v>
      </c>
      <c r="G1490" t="e">
        <f t="shared" si="166"/>
        <v>#N/A</v>
      </c>
      <c r="H1490">
        <f t="shared" si="167"/>
        <v>1250</v>
      </c>
    </row>
    <row r="1491" spans="1:8" x14ac:dyDescent="0.25">
      <c r="A1491" s="1">
        <v>43629</v>
      </c>
      <c r="B1491" s="5">
        <f t="shared" si="161"/>
        <v>1779</v>
      </c>
      <c r="C1491" t="str">
        <f t="shared" si="162"/>
        <v>43.08K</v>
      </c>
      <c r="D1491" s="5">
        <f t="shared" si="163"/>
        <v>52.28</v>
      </c>
      <c r="E1491" s="5" t="str">
        <f t="shared" si="164"/>
        <v>945.02K</v>
      </c>
      <c r="F1491">
        <f t="shared" si="165"/>
        <v>44.2</v>
      </c>
      <c r="G1491" t="e">
        <f t="shared" si="166"/>
        <v>#N/A</v>
      </c>
      <c r="H1491">
        <f t="shared" si="167"/>
        <v>1250</v>
      </c>
    </row>
    <row r="1492" spans="1:8" x14ac:dyDescent="0.25">
      <c r="A1492" s="1">
        <v>43628</v>
      </c>
      <c r="B1492" s="5">
        <f t="shared" si="161"/>
        <v>1782.75</v>
      </c>
      <c r="C1492" t="str">
        <f t="shared" si="162"/>
        <v>38.14K</v>
      </c>
      <c r="D1492" s="5">
        <f t="shared" si="163"/>
        <v>51.14</v>
      </c>
      <c r="E1492" s="5" t="str">
        <f t="shared" si="164"/>
        <v>786.11K</v>
      </c>
      <c r="F1492">
        <f t="shared" si="165"/>
        <v>43.7</v>
      </c>
      <c r="G1492">
        <f t="shared" si="166"/>
        <v>40250</v>
      </c>
      <c r="H1492">
        <f t="shared" si="167"/>
        <v>1250</v>
      </c>
    </row>
    <row r="1493" spans="1:8" x14ac:dyDescent="0.25">
      <c r="A1493" s="1">
        <v>43627</v>
      </c>
      <c r="B1493" s="5">
        <f t="shared" si="161"/>
        <v>1771.75</v>
      </c>
      <c r="C1493" t="str">
        <f t="shared" si="162"/>
        <v>44.82K</v>
      </c>
      <c r="D1493" s="5">
        <f t="shared" si="163"/>
        <v>53.27</v>
      </c>
      <c r="E1493" s="5" t="str">
        <f t="shared" si="164"/>
        <v>642.94K</v>
      </c>
      <c r="F1493">
        <f t="shared" si="165"/>
        <v>44.05</v>
      </c>
      <c r="G1493" t="e">
        <f t="shared" si="166"/>
        <v>#N/A</v>
      </c>
      <c r="H1493">
        <f t="shared" si="167"/>
        <v>1250</v>
      </c>
    </row>
    <row r="1494" spans="1:8" x14ac:dyDescent="0.25">
      <c r="A1494" s="1">
        <v>43626</v>
      </c>
      <c r="B1494" s="5">
        <f t="shared" si="161"/>
        <v>1768.5</v>
      </c>
      <c r="C1494" t="str">
        <f t="shared" si="162"/>
        <v>40.32K</v>
      </c>
      <c r="D1494" s="5">
        <f t="shared" si="163"/>
        <v>53.26</v>
      </c>
      <c r="E1494" s="5" t="str">
        <f t="shared" si="164"/>
        <v>687.15K</v>
      </c>
      <c r="F1494">
        <f t="shared" si="165"/>
        <v>44.05</v>
      </c>
      <c r="G1494" t="e">
        <f t="shared" si="166"/>
        <v>#N/A</v>
      </c>
      <c r="H1494">
        <f t="shared" si="167"/>
        <v>1250</v>
      </c>
    </row>
    <row r="1495" spans="1:8" x14ac:dyDescent="0.25">
      <c r="A1495" s="1">
        <v>43625</v>
      </c>
      <c r="B1495" s="5" t="e">
        <f t="shared" si="161"/>
        <v>#N/A</v>
      </c>
      <c r="C1495" t="e">
        <f t="shared" si="162"/>
        <v>#N/A</v>
      </c>
      <c r="D1495" s="5" t="e">
        <f t="shared" si="163"/>
        <v>#N/A</v>
      </c>
      <c r="E1495" s="5" t="e">
        <f t="shared" si="164"/>
        <v>#N/A</v>
      </c>
      <c r="F1495" t="e">
        <f t="shared" si="165"/>
        <v>#N/A</v>
      </c>
      <c r="G1495" t="e">
        <f t="shared" si="166"/>
        <v>#N/A</v>
      </c>
      <c r="H1495" t="e">
        <f t="shared" si="167"/>
        <v>#N/A</v>
      </c>
    </row>
    <row r="1496" spans="1:8" x14ac:dyDescent="0.25">
      <c r="A1496" s="1">
        <v>43624</v>
      </c>
      <c r="B1496" s="5" t="e">
        <f t="shared" si="161"/>
        <v>#N/A</v>
      </c>
      <c r="C1496" t="e">
        <f t="shared" si="162"/>
        <v>#N/A</v>
      </c>
      <c r="D1496" s="5" t="e">
        <f t="shared" si="163"/>
        <v>#N/A</v>
      </c>
      <c r="E1496" s="5" t="e">
        <f t="shared" si="164"/>
        <v>#N/A</v>
      </c>
      <c r="F1496" t="e">
        <f t="shared" si="165"/>
        <v>#N/A</v>
      </c>
      <c r="G1496" t="e">
        <f t="shared" si="166"/>
        <v>#N/A</v>
      </c>
      <c r="H1496" t="e">
        <f t="shared" si="167"/>
        <v>#N/A</v>
      </c>
    </row>
    <row r="1497" spans="1:8" x14ac:dyDescent="0.25">
      <c r="A1497" s="1">
        <v>43623</v>
      </c>
      <c r="B1497" s="5">
        <f t="shared" si="161"/>
        <v>1758.25</v>
      </c>
      <c r="C1497" t="str">
        <f t="shared" si="162"/>
        <v>32.56K</v>
      </c>
      <c r="D1497" s="5">
        <f t="shared" si="163"/>
        <v>53.99</v>
      </c>
      <c r="E1497" s="5" t="str">
        <f t="shared" si="164"/>
        <v>828.13K</v>
      </c>
      <c r="F1497">
        <f t="shared" si="165"/>
        <v>44.15</v>
      </c>
      <c r="G1497" t="e">
        <f t="shared" si="166"/>
        <v>#N/A</v>
      </c>
      <c r="H1497">
        <f t="shared" si="167"/>
        <v>1250</v>
      </c>
    </row>
    <row r="1498" spans="1:8" x14ac:dyDescent="0.25">
      <c r="A1498" s="1">
        <v>43622</v>
      </c>
      <c r="B1498" s="5">
        <f t="shared" si="161"/>
        <v>1770.75</v>
      </c>
      <c r="C1498" t="str">
        <f t="shared" si="162"/>
        <v>28.85K</v>
      </c>
      <c r="D1498" s="5">
        <f t="shared" si="163"/>
        <v>52.59</v>
      </c>
      <c r="E1498" s="5" t="str">
        <f t="shared" si="164"/>
        <v>790.07K</v>
      </c>
      <c r="F1498">
        <f t="shared" si="165"/>
        <v>44.35</v>
      </c>
      <c r="G1498" t="e">
        <f t="shared" si="166"/>
        <v>#N/A</v>
      </c>
      <c r="H1498">
        <f t="shared" si="167"/>
        <v>1250</v>
      </c>
    </row>
    <row r="1499" spans="1:8" x14ac:dyDescent="0.25">
      <c r="A1499" s="1">
        <v>43621</v>
      </c>
      <c r="B1499" s="5">
        <f t="shared" si="161"/>
        <v>1766.75</v>
      </c>
      <c r="C1499" t="str">
        <f t="shared" si="162"/>
        <v>25.08K</v>
      </c>
      <c r="D1499" s="5">
        <f t="shared" si="163"/>
        <v>51.68</v>
      </c>
      <c r="E1499" s="5" t="str">
        <f t="shared" si="164"/>
        <v>943.19K</v>
      </c>
      <c r="F1499" t="e">
        <f t="shared" si="165"/>
        <v>#N/A</v>
      </c>
      <c r="G1499" t="e">
        <f t="shared" si="166"/>
        <v>#N/A</v>
      </c>
      <c r="H1499">
        <f t="shared" si="167"/>
        <v>1250</v>
      </c>
    </row>
    <row r="1500" spans="1:8" x14ac:dyDescent="0.25">
      <c r="A1500" s="1">
        <v>43620</v>
      </c>
      <c r="B1500" s="5">
        <f t="shared" si="161"/>
        <v>1782.5</v>
      </c>
      <c r="C1500" t="str">
        <f t="shared" si="162"/>
        <v>44.35K</v>
      </c>
      <c r="D1500" s="5">
        <f t="shared" si="163"/>
        <v>53.48</v>
      </c>
      <c r="E1500" s="5" t="str">
        <f t="shared" si="164"/>
        <v>831.63K</v>
      </c>
      <c r="F1500">
        <f t="shared" si="165"/>
        <v>44.85</v>
      </c>
      <c r="G1500">
        <f t="shared" si="166"/>
        <v>40800</v>
      </c>
      <c r="H1500">
        <f t="shared" si="167"/>
        <v>1100</v>
      </c>
    </row>
    <row r="1501" spans="1:8" x14ac:dyDescent="0.25">
      <c r="A1501" s="1">
        <v>43619</v>
      </c>
      <c r="B1501" s="5">
        <f t="shared" si="161"/>
        <v>1774</v>
      </c>
      <c r="C1501" t="str">
        <f t="shared" si="162"/>
        <v>42.10K</v>
      </c>
      <c r="D1501" s="5">
        <f t="shared" si="163"/>
        <v>53.25</v>
      </c>
      <c r="E1501" s="5" t="str">
        <f t="shared" si="164"/>
        <v>984.31K</v>
      </c>
      <c r="F1501">
        <f t="shared" si="165"/>
        <v>45.35</v>
      </c>
      <c r="G1501" t="e">
        <f t="shared" si="166"/>
        <v>#N/A</v>
      </c>
      <c r="H1501">
        <f t="shared" si="167"/>
        <v>1100</v>
      </c>
    </row>
    <row r="1502" spans="1:8" x14ac:dyDescent="0.25">
      <c r="A1502" s="1">
        <v>43618</v>
      </c>
      <c r="B1502" s="5" t="e">
        <f t="shared" si="161"/>
        <v>#N/A</v>
      </c>
      <c r="C1502" t="e">
        <f t="shared" si="162"/>
        <v>#N/A</v>
      </c>
      <c r="D1502" s="5" t="e">
        <f t="shared" si="163"/>
        <v>#N/A</v>
      </c>
      <c r="E1502" s="5" t="e">
        <f t="shared" si="164"/>
        <v>#N/A</v>
      </c>
      <c r="F1502" t="e">
        <f t="shared" si="165"/>
        <v>#N/A</v>
      </c>
      <c r="G1502" t="e">
        <f t="shared" si="166"/>
        <v>#N/A</v>
      </c>
      <c r="H1502" t="e">
        <f t="shared" si="167"/>
        <v>#N/A</v>
      </c>
    </row>
    <row r="1503" spans="1:8" x14ac:dyDescent="0.25">
      <c r="A1503" s="1">
        <v>43617</v>
      </c>
      <c r="B1503" s="5" t="e">
        <f t="shared" si="161"/>
        <v>#N/A</v>
      </c>
      <c r="C1503" t="e">
        <f t="shared" si="162"/>
        <v>#N/A</v>
      </c>
      <c r="D1503" s="5" t="e">
        <f t="shared" si="163"/>
        <v>#N/A</v>
      </c>
      <c r="E1503" s="5" t="e">
        <f t="shared" si="164"/>
        <v>#N/A</v>
      </c>
      <c r="F1503" t="e">
        <f t="shared" si="165"/>
        <v>#N/A</v>
      </c>
      <c r="G1503" t="e">
        <f t="shared" si="166"/>
        <v>#N/A</v>
      </c>
      <c r="H1503" t="e">
        <f t="shared" si="167"/>
        <v>#N/A</v>
      </c>
    </row>
    <row r="1504" spans="1:8" x14ac:dyDescent="0.25">
      <c r="A1504" s="1">
        <v>43616</v>
      </c>
      <c r="B1504" s="5">
        <f t="shared" si="161"/>
        <v>1793.25</v>
      </c>
      <c r="C1504" t="str">
        <f t="shared" si="162"/>
        <v>40.30K</v>
      </c>
      <c r="D1504" s="5">
        <f t="shared" si="163"/>
        <v>53.5</v>
      </c>
      <c r="E1504" s="5" t="str">
        <f t="shared" si="164"/>
        <v>1.03M</v>
      </c>
      <c r="F1504">
        <f t="shared" si="165"/>
        <v>45.95</v>
      </c>
      <c r="G1504" t="e">
        <f t="shared" si="166"/>
        <v>#N/A</v>
      </c>
      <c r="H1504">
        <f t="shared" si="167"/>
        <v>950</v>
      </c>
    </row>
    <row r="1505" spans="1:8" x14ac:dyDescent="0.25">
      <c r="A1505" s="1">
        <v>43615</v>
      </c>
      <c r="B1505" s="5">
        <f t="shared" si="161"/>
        <v>1780.75</v>
      </c>
      <c r="C1505" t="str">
        <f t="shared" si="162"/>
        <v>27.61K</v>
      </c>
      <c r="D1505" s="5">
        <f t="shared" si="163"/>
        <v>56.59</v>
      </c>
      <c r="E1505" s="5" t="str">
        <f t="shared" si="164"/>
        <v>842.28K</v>
      </c>
      <c r="F1505">
        <f t="shared" si="165"/>
        <v>45.75</v>
      </c>
      <c r="G1505" t="e">
        <f t="shared" si="166"/>
        <v>#N/A</v>
      </c>
      <c r="H1505">
        <f t="shared" si="167"/>
        <v>950</v>
      </c>
    </row>
    <row r="1506" spans="1:8" x14ac:dyDescent="0.25">
      <c r="A1506" s="1">
        <v>43614</v>
      </c>
      <c r="B1506" s="5">
        <f t="shared" si="161"/>
        <v>1793.75</v>
      </c>
      <c r="C1506" t="str">
        <f t="shared" si="162"/>
        <v>16.41K</v>
      </c>
      <c r="D1506" s="5">
        <f t="shared" si="163"/>
        <v>58.81</v>
      </c>
      <c r="E1506" s="5" t="str">
        <f t="shared" si="164"/>
        <v>1.12M</v>
      </c>
      <c r="F1506">
        <f t="shared" si="165"/>
        <v>46.5</v>
      </c>
      <c r="G1506">
        <f t="shared" si="166"/>
        <v>41000</v>
      </c>
      <c r="H1506">
        <f t="shared" si="167"/>
        <v>1000</v>
      </c>
    </row>
    <row r="1507" spans="1:8" x14ac:dyDescent="0.25">
      <c r="A1507" s="1">
        <v>43613</v>
      </c>
      <c r="B1507" s="5">
        <f t="shared" si="161"/>
        <v>1806.25</v>
      </c>
      <c r="C1507" t="str">
        <f t="shared" si="162"/>
        <v>14.00K</v>
      </c>
      <c r="D1507" s="5">
        <f t="shared" si="163"/>
        <v>59.14</v>
      </c>
      <c r="E1507" s="5" t="str">
        <f t="shared" si="164"/>
        <v>1.02M</v>
      </c>
      <c r="F1507">
        <f t="shared" si="165"/>
        <v>47</v>
      </c>
      <c r="G1507" t="e">
        <f t="shared" si="166"/>
        <v>#N/A</v>
      </c>
      <c r="H1507">
        <f t="shared" si="167"/>
        <v>1000</v>
      </c>
    </row>
    <row r="1508" spans="1:8" x14ac:dyDescent="0.25">
      <c r="A1508" s="1">
        <v>43612</v>
      </c>
      <c r="B1508" s="5" t="e">
        <f t="shared" si="161"/>
        <v>#N/A</v>
      </c>
      <c r="C1508" t="e">
        <f t="shared" si="162"/>
        <v>#N/A</v>
      </c>
      <c r="D1508" s="5">
        <f t="shared" si="163"/>
        <v>59.16</v>
      </c>
      <c r="E1508" s="5">
        <f t="shared" si="164"/>
        <v>0</v>
      </c>
      <c r="F1508">
        <f t="shared" si="165"/>
        <v>46.7</v>
      </c>
      <c r="G1508" t="e">
        <f t="shared" si="166"/>
        <v>#N/A</v>
      </c>
      <c r="H1508" t="e">
        <f t="shared" si="167"/>
        <v>#N/A</v>
      </c>
    </row>
    <row r="1509" spans="1:8" x14ac:dyDescent="0.25">
      <c r="A1509" s="1">
        <v>43611</v>
      </c>
      <c r="B1509" s="5" t="e">
        <f t="shared" si="161"/>
        <v>#N/A</v>
      </c>
      <c r="C1509" t="e">
        <f t="shared" si="162"/>
        <v>#N/A</v>
      </c>
      <c r="D1509" s="5">
        <f t="shared" si="163"/>
        <v>58.77</v>
      </c>
      <c r="E1509" s="5">
        <f t="shared" si="164"/>
        <v>0</v>
      </c>
      <c r="F1509" t="e">
        <f t="shared" si="165"/>
        <v>#N/A</v>
      </c>
      <c r="G1509" t="e">
        <f t="shared" si="166"/>
        <v>#N/A</v>
      </c>
      <c r="H1509" t="e">
        <f t="shared" si="167"/>
        <v>#N/A</v>
      </c>
    </row>
    <row r="1510" spans="1:8" x14ac:dyDescent="0.25">
      <c r="A1510" s="1">
        <v>43610</v>
      </c>
      <c r="B1510" s="5" t="e">
        <f t="shared" si="161"/>
        <v>#N/A</v>
      </c>
      <c r="C1510" t="e">
        <f t="shared" si="162"/>
        <v>#N/A</v>
      </c>
      <c r="D1510" s="5" t="e">
        <f t="shared" si="163"/>
        <v>#N/A</v>
      </c>
      <c r="E1510" s="5" t="e">
        <f t="shared" si="164"/>
        <v>#N/A</v>
      </c>
      <c r="F1510" t="e">
        <f t="shared" si="165"/>
        <v>#N/A</v>
      </c>
      <c r="G1510" t="e">
        <f t="shared" si="166"/>
        <v>#N/A</v>
      </c>
      <c r="H1510" t="e">
        <f t="shared" si="167"/>
        <v>#N/A</v>
      </c>
    </row>
    <row r="1511" spans="1:8" x14ac:dyDescent="0.25">
      <c r="A1511" s="1">
        <v>43609</v>
      </c>
      <c r="B1511" s="5">
        <f t="shared" si="161"/>
        <v>1800.25</v>
      </c>
      <c r="C1511" t="str">
        <f t="shared" si="162"/>
        <v>11.50K</v>
      </c>
      <c r="D1511" s="5">
        <f t="shared" si="163"/>
        <v>58.63</v>
      </c>
      <c r="E1511" s="5" t="str">
        <f t="shared" si="164"/>
        <v>758.10K</v>
      </c>
      <c r="F1511">
        <f t="shared" si="165"/>
        <v>47.3</v>
      </c>
      <c r="G1511" t="e">
        <f t="shared" si="166"/>
        <v>#N/A</v>
      </c>
      <c r="H1511">
        <f t="shared" si="167"/>
        <v>1000</v>
      </c>
    </row>
    <row r="1512" spans="1:8" x14ac:dyDescent="0.25">
      <c r="A1512" s="1">
        <v>43608</v>
      </c>
      <c r="B1512" s="5">
        <f t="shared" si="161"/>
        <v>1797.5</v>
      </c>
      <c r="C1512" t="str">
        <f t="shared" si="162"/>
        <v>17.96K</v>
      </c>
      <c r="D1512" s="5">
        <f t="shared" si="163"/>
        <v>57.91</v>
      </c>
      <c r="E1512" s="5" t="str">
        <f t="shared" si="164"/>
        <v>1.11M</v>
      </c>
      <c r="F1512">
        <f t="shared" si="165"/>
        <v>46.9</v>
      </c>
      <c r="G1512" t="e">
        <f t="shared" si="166"/>
        <v>#N/A</v>
      </c>
      <c r="H1512">
        <f t="shared" si="167"/>
        <v>1000</v>
      </c>
    </row>
    <row r="1513" spans="1:8" x14ac:dyDescent="0.25">
      <c r="A1513" s="1">
        <v>43607</v>
      </c>
      <c r="B1513" s="5">
        <f t="shared" si="161"/>
        <v>1779.25</v>
      </c>
      <c r="C1513" t="str">
        <f t="shared" si="162"/>
        <v>25.13K</v>
      </c>
      <c r="D1513" s="5">
        <f t="shared" si="163"/>
        <v>61.42</v>
      </c>
      <c r="E1513" s="5" t="str">
        <f t="shared" si="164"/>
        <v>766.73K</v>
      </c>
      <c r="F1513">
        <f t="shared" si="165"/>
        <v>47.7</v>
      </c>
      <c r="G1513">
        <f t="shared" si="166"/>
        <v>41000</v>
      </c>
      <c r="H1513">
        <f t="shared" si="167"/>
        <v>1025</v>
      </c>
    </row>
    <row r="1514" spans="1:8" x14ac:dyDescent="0.25">
      <c r="A1514" s="1">
        <v>43606</v>
      </c>
      <c r="B1514" s="5">
        <f t="shared" si="161"/>
        <v>1796</v>
      </c>
      <c r="C1514" t="str">
        <f t="shared" si="162"/>
        <v>66.22K</v>
      </c>
      <c r="D1514" s="5">
        <f t="shared" si="163"/>
        <v>62.99</v>
      </c>
      <c r="E1514" s="5" t="str">
        <f t="shared" si="164"/>
        <v>28.91K</v>
      </c>
      <c r="F1514">
        <f t="shared" si="165"/>
        <v>47.7</v>
      </c>
      <c r="G1514" t="e">
        <f t="shared" si="166"/>
        <v>#N/A</v>
      </c>
      <c r="H1514">
        <f t="shared" si="167"/>
        <v>1025</v>
      </c>
    </row>
    <row r="1515" spans="1:8" x14ac:dyDescent="0.25">
      <c r="A1515" s="1">
        <v>43605</v>
      </c>
      <c r="B1515" s="5">
        <f t="shared" si="161"/>
        <v>1797.25</v>
      </c>
      <c r="C1515" t="str">
        <f t="shared" si="162"/>
        <v>13.49K</v>
      </c>
      <c r="D1515" s="5">
        <f t="shared" si="163"/>
        <v>63.1</v>
      </c>
      <c r="E1515" s="5" t="str">
        <f t="shared" si="164"/>
        <v>131.89K</v>
      </c>
      <c r="F1515" t="e">
        <f t="shared" si="165"/>
        <v>#N/A</v>
      </c>
      <c r="G1515" t="e">
        <f t="shared" si="166"/>
        <v>#N/A</v>
      </c>
      <c r="H1515">
        <f t="shared" si="167"/>
        <v>1025</v>
      </c>
    </row>
    <row r="1516" spans="1:8" x14ac:dyDescent="0.25">
      <c r="A1516" s="1">
        <v>43604</v>
      </c>
      <c r="B1516" s="5" t="e">
        <f t="shared" si="161"/>
        <v>#N/A</v>
      </c>
      <c r="C1516" t="e">
        <f t="shared" si="162"/>
        <v>#N/A</v>
      </c>
      <c r="D1516" s="5" t="e">
        <f t="shared" si="163"/>
        <v>#N/A</v>
      </c>
      <c r="E1516" s="5" t="e">
        <f t="shared" si="164"/>
        <v>#N/A</v>
      </c>
      <c r="F1516" t="e">
        <f t="shared" si="165"/>
        <v>#N/A</v>
      </c>
      <c r="G1516" t="e">
        <f t="shared" si="166"/>
        <v>#N/A</v>
      </c>
      <c r="H1516" t="e">
        <f t="shared" si="167"/>
        <v>#N/A</v>
      </c>
    </row>
    <row r="1517" spans="1:8" x14ac:dyDescent="0.25">
      <c r="A1517" s="1">
        <v>43603</v>
      </c>
      <c r="B1517" s="5" t="e">
        <f t="shared" si="161"/>
        <v>#N/A</v>
      </c>
      <c r="C1517" t="e">
        <f t="shared" si="162"/>
        <v>#N/A</v>
      </c>
      <c r="D1517" s="5" t="e">
        <f t="shared" si="163"/>
        <v>#N/A</v>
      </c>
      <c r="E1517" s="5" t="e">
        <f t="shared" si="164"/>
        <v>#N/A</v>
      </c>
      <c r="F1517" t="e">
        <f t="shared" si="165"/>
        <v>#N/A</v>
      </c>
      <c r="G1517" t="e">
        <f t="shared" si="166"/>
        <v>#N/A</v>
      </c>
      <c r="H1517" t="e">
        <f t="shared" si="167"/>
        <v>#N/A</v>
      </c>
    </row>
    <row r="1518" spans="1:8" x14ac:dyDescent="0.25">
      <c r="A1518" s="1">
        <v>43602</v>
      </c>
      <c r="B1518" s="5">
        <f t="shared" si="161"/>
        <v>1837.5</v>
      </c>
      <c r="C1518" t="str">
        <f t="shared" si="162"/>
        <v>17.09K</v>
      </c>
      <c r="D1518" s="5">
        <f t="shared" si="163"/>
        <v>62.76</v>
      </c>
      <c r="E1518" s="5" t="str">
        <f t="shared" si="164"/>
        <v>215.80K</v>
      </c>
      <c r="F1518">
        <f t="shared" si="165"/>
        <v>47.9</v>
      </c>
      <c r="G1518" t="e">
        <f t="shared" si="166"/>
        <v>#N/A</v>
      </c>
      <c r="H1518">
        <f t="shared" si="167"/>
        <v>1050</v>
      </c>
    </row>
    <row r="1519" spans="1:8" x14ac:dyDescent="0.25">
      <c r="A1519" s="1">
        <v>43601</v>
      </c>
      <c r="B1519" s="5">
        <f t="shared" si="161"/>
        <v>1860.5</v>
      </c>
      <c r="C1519" t="str">
        <f t="shared" si="162"/>
        <v>18.48K</v>
      </c>
      <c r="D1519" s="5">
        <f t="shared" si="163"/>
        <v>62.87</v>
      </c>
      <c r="E1519" s="5" t="str">
        <f t="shared" si="164"/>
        <v>545.68K</v>
      </c>
      <c r="F1519">
        <f t="shared" si="165"/>
        <v>48.5</v>
      </c>
      <c r="G1519" t="e">
        <f t="shared" si="166"/>
        <v>#N/A</v>
      </c>
      <c r="H1519">
        <f t="shared" si="167"/>
        <v>1050</v>
      </c>
    </row>
    <row r="1520" spans="1:8" x14ac:dyDescent="0.25">
      <c r="A1520" s="1">
        <v>43600</v>
      </c>
      <c r="B1520" s="5">
        <f t="shared" si="161"/>
        <v>1856</v>
      </c>
      <c r="C1520" t="str">
        <f t="shared" si="162"/>
        <v>16.73K</v>
      </c>
      <c r="D1520" s="5">
        <f t="shared" si="163"/>
        <v>62.02</v>
      </c>
      <c r="E1520" s="5" t="str">
        <f t="shared" si="164"/>
        <v>723.00K</v>
      </c>
      <c r="F1520">
        <f t="shared" si="165"/>
        <v>48.25</v>
      </c>
      <c r="G1520">
        <f t="shared" si="166"/>
        <v>41000</v>
      </c>
      <c r="H1520">
        <f t="shared" si="167"/>
        <v>1050</v>
      </c>
    </row>
    <row r="1521" spans="1:8" x14ac:dyDescent="0.25">
      <c r="A1521" s="1">
        <v>43599</v>
      </c>
      <c r="B1521" s="5">
        <f t="shared" si="161"/>
        <v>1845.25</v>
      </c>
      <c r="C1521" t="str">
        <f t="shared" si="162"/>
        <v>19.42K</v>
      </c>
      <c r="D1521" s="5">
        <f t="shared" si="163"/>
        <v>61.78</v>
      </c>
      <c r="E1521" s="5" t="str">
        <f t="shared" si="164"/>
        <v>751.67K</v>
      </c>
      <c r="F1521">
        <f t="shared" si="165"/>
        <v>48.45</v>
      </c>
      <c r="G1521" t="e">
        <f t="shared" si="166"/>
        <v>#N/A</v>
      </c>
      <c r="H1521">
        <f t="shared" si="167"/>
        <v>1100</v>
      </c>
    </row>
    <row r="1522" spans="1:8" x14ac:dyDescent="0.25">
      <c r="A1522" s="1">
        <v>43598</v>
      </c>
      <c r="B1522" s="5">
        <f t="shared" si="161"/>
        <v>1800</v>
      </c>
      <c r="C1522" t="str">
        <f t="shared" si="162"/>
        <v>68.32K</v>
      </c>
      <c r="D1522" s="5">
        <f t="shared" si="163"/>
        <v>61.04</v>
      </c>
      <c r="E1522" s="5" t="str">
        <f t="shared" si="164"/>
        <v>1.00M</v>
      </c>
      <c r="F1522">
        <f t="shared" si="165"/>
        <v>48.7</v>
      </c>
      <c r="G1522" t="e">
        <f t="shared" si="166"/>
        <v>#N/A</v>
      </c>
      <c r="H1522">
        <f t="shared" si="167"/>
        <v>1150</v>
      </c>
    </row>
    <row r="1523" spans="1:8" x14ac:dyDescent="0.25">
      <c r="A1523" s="1">
        <v>43597</v>
      </c>
      <c r="B1523" s="5" t="e">
        <f t="shared" si="161"/>
        <v>#N/A</v>
      </c>
      <c r="C1523" t="e">
        <f t="shared" si="162"/>
        <v>#N/A</v>
      </c>
      <c r="D1523" s="5" t="e">
        <f t="shared" si="163"/>
        <v>#N/A</v>
      </c>
      <c r="E1523" s="5" t="e">
        <f t="shared" si="164"/>
        <v>#N/A</v>
      </c>
      <c r="F1523" t="e">
        <f t="shared" si="165"/>
        <v>#N/A</v>
      </c>
      <c r="G1523" t="e">
        <f t="shared" si="166"/>
        <v>#N/A</v>
      </c>
      <c r="H1523" t="e">
        <f t="shared" si="167"/>
        <v>#N/A</v>
      </c>
    </row>
    <row r="1524" spans="1:8" x14ac:dyDescent="0.25">
      <c r="A1524" s="1">
        <v>43596</v>
      </c>
      <c r="B1524" s="5" t="e">
        <f t="shared" si="161"/>
        <v>#N/A</v>
      </c>
      <c r="C1524" t="e">
        <f t="shared" si="162"/>
        <v>#N/A</v>
      </c>
      <c r="D1524" s="5" t="e">
        <f t="shared" si="163"/>
        <v>#N/A</v>
      </c>
      <c r="E1524" s="5" t="e">
        <f t="shared" si="164"/>
        <v>#N/A</v>
      </c>
      <c r="F1524" t="e">
        <f t="shared" si="165"/>
        <v>#N/A</v>
      </c>
      <c r="G1524" t="e">
        <f t="shared" si="166"/>
        <v>#N/A</v>
      </c>
      <c r="H1524" t="e">
        <f t="shared" si="167"/>
        <v>#N/A</v>
      </c>
    </row>
    <row r="1525" spans="1:8" x14ac:dyDescent="0.25">
      <c r="A1525" s="1">
        <v>43595</v>
      </c>
      <c r="B1525" s="5">
        <f t="shared" si="161"/>
        <v>1800.25</v>
      </c>
      <c r="C1525" t="str">
        <f t="shared" si="162"/>
        <v>36.68K</v>
      </c>
      <c r="D1525" s="5">
        <f t="shared" si="163"/>
        <v>61.66</v>
      </c>
      <c r="E1525" s="5" t="str">
        <f t="shared" si="164"/>
        <v>786.49K</v>
      </c>
      <c r="F1525">
        <f t="shared" si="165"/>
        <v>48.6</v>
      </c>
      <c r="G1525" t="e">
        <f t="shared" si="166"/>
        <v>#N/A</v>
      </c>
      <c r="H1525">
        <f t="shared" si="167"/>
        <v>1150</v>
      </c>
    </row>
    <row r="1526" spans="1:8" x14ac:dyDescent="0.25">
      <c r="A1526" s="1">
        <v>43594</v>
      </c>
      <c r="B1526" s="5">
        <f t="shared" si="161"/>
        <v>1791</v>
      </c>
      <c r="C1526" t="str">
        <f t="shared" si="162"/>
        <v>39.91K</v>
      </c>
      <c r="D1526" s="5">
        <f t="shared" si="163"/>
        <v>61.7</v>
      </c>
      <c r="E1526" s="5" t="str">
        <f t="shared" si="164"/>
        <v>769.58K</v>
      </c>
      <c r="F1526">
        <f t="shared" si="165"/>
        <v>48.6</v>
      </c>
      <c r="G1526" t="e">
        <f t="shared" si="166"/>
        <v>#N/A</v>
      </c>
      <c r="H1526">
        <f t="shared" si="167"/>
        <v>1150</v>
      </c>
    </row>
    <row r="1527" spans="1:8" x14ac:dyDescent="0.25">
      <c r="A1527" s="1">
        <v>43593</v>
      </c>
      <c r="B1527" s="5">
        <f t="shared" si="161"/>
        <v>1789.25</v>
      </c>
      <c r="C1527" t="str">
        <f t="shared" si="162"/>
        <v>53.23K</v>
      </c>
      <c r="D1527" s="5">
        <f t="shared" si="163"/>
        <v>62.12</v>
      </c>
      <c r="E1527" s="5" t="str">
        <f t="shared" si="164"/>
        <v>791.77K</v>
      </c>
      <c r="F1527">
        <f t="shared" si="165"/>
        <v>48.6</v>
      </c>
      <c r="G1527">
        <f t="shared" si="166"/>
        <v>41000</v>
      </c>
      <c r="H1527">
        <f t="shared" si="167"/>
        <v>1150</v>
      </c>
    </row>
    <row r="1528" spans="1:8" x14ac:dyDescent="0.25">
      <c r="A1528" s="1">
        <v>43592</v>
      </c>
      <c r="B1528" s="5">
        <f t="shared" si="161"/>
        <v>1808.75</v>
      </c>
      <c r="C1528" t="str">
        <f t="shared" si="162"/>
        <v>67.24K</v>
      </c>
      <c r="D1528" s="5">
        <f t="shared" si="163"/>
        <v>61.4</v>
      </c>
      <c r="E1528" s="5" t="str">
        <f t="shared" si="164"/>
        <v>842.81K</v>
      </c>
      <c r="F1528">
        <f t="shared" si="165"/>
        <v>48.45</v>
      </c>
      <c r="G1528" t="e">
        <f t="shared" si="166"/>
        <v>#N/A</v>
      </c>
      <c r="H1528">
        <f t="shared" si="167"/>
        <v>950</v>
      </c>
    </row>
    <row r="1529" spans="1:8" x14ac:dyDescent="0.25">
      <c r="A1529" s="1">
        <v>43591</v>
      </c>
      <c r="B1529" s="5" t="e">
        <f t="shared" si="161"/>
        <v>#N/A</v>
      </c>
      <c r="C1529" t="e">
        <f t="shared" si="162"/>
        <v>#N/A</v>
      </c>
      <c r="D1529" s="5">
        <f t="shared" si="163"/>
        <v>62.25</v>
      </c>
      <c r="E1529" s="5" t="str">
        <f t="shared" si="164"/>
        <v>768.81K</v>
      </c>
      <c r="F1529">
        <f t="shared" si="165"/>
        <v>47.95</v>
      </c>
      <c r="G1529" t="e">
        <f t="shared" si="166"/>
        <v>#N/A</v>
      </c>
      <c r="H1529" t="e">
        <f t="shared" si="167"/>
        <v>#N/A</v>
      </c>
    </row>
    <row r="1530" spans="1:8" x14ac:dyDescent="0.25">
      <c r="A1530" s="1">
        <v>43590</v>
      </c>
      <c r="B1530" s="5" t="e">
        <f t="shared" si="161"/>
        <v>#N/A</v>
      </c>
      <c r="C1530" t="e">
        <f t="shared" si="162"/>
        <v>#N/A</v>
      </c>
      <c r="D1530" s="5" t="e">
        <f t="shared" si="163"/>
        <v>#N/A</v>
      </c>
      <c r="E1530" s="5" t="e">
        <f t="shared" si="164"/>
        <v>#N/A</v>
      </c>
      <c r="F1530" t="e">
        <f t="shared" si="165"/>
        <v>#N/A</v>
      </c>
      <c r="G1530" t="e">
        <f t="shared" si="166"/>
        <v>#N/A</v>
      </c>
      <c r="H1530" t="e">
        <f t="shared" si="167"/>
        <v>#N/A</v>
      </c>
    </row>
    <row r="1531" spans="1:8" x14ac:dyDescent="0.25">
      <c r="A1531" s="1">
        <v>43589</v>
      </c>
      <c r="B1531" s="5" t="e">
        <f t="shared" si="161"/>
        <v>#N/A</v>
      </c>
      <c r="C1531" t="e">
        <f t="shared" si="162"/>
        <v>#N/A</v>
      </c>
      <c r="D1531" s="5" t="e">
        <f t="shared" si="163"/>
        <v>#N/A</v>
      </c>
      <c r="E1531" s="5" t="e">
        <f t="shared" si="164"/>
        <v>#N/A</v>
      </c>
      <c r="F1531" t="e">
        <f t="shared" si="165"/>
        <v>#N/A</v>
      </c>
      <c r="G1531" t="e">
        <f t="shared" si="166"/>
        <v>#N/A</v>
      </c>
      <c r="H1531" t="e">
        <f t="shared" si="167"/>
        <v>#N/A</v>
      </c>
    </row>
    <row r="1532" spans="1:8" x14ac:dyDescent="0.25">
      <c r="A1532" s="1">
        <v>43588</v>
      </c>
      <c r="B1532" s="5">
        <f t="shared" si="161"/>
        <v>1789.5</v>
      </c>
      <c r="C1532" t="str">
        <f t="shared" si="162"/>
        <v>51.46K</v>
      </c>
      <c r="D1532" s="5">
        <f t="shared" si="163"/>
        <v>61.94</v>
      </c>
      <c r="E1532" s="5" t="str">
        <f t="shared" si="164"/>
        <v>646.87K</v>
      </c>
      <c r="F1532">
        <f t="shared" si="165"/>
        <v>47.9</v>
      </c>
      <c r="G1532" t="e">
        <f t="shared" si="166"/>
        <v>#N/A</v>
      </c>
      <c r="H1532">
        <f t="shared" si="167"/>
        <v>950</v>
      </c>
    </row>
    <row r="1533" spans="1:8" x14ac:dyDescent="0.25">
      <c r="A1533" s="1">
        <v>43587</v>
      </c>
      <c r="B1533" s="5">
        <f t="shared" si="161"/>
        <v>1810.5</v>
      </c>
      <c r="C1533" t="str">
        <f t="shared" si="162"/>
        <v>33.89K</v>
      </c>
      <c r="D1533" s="5">
        <f t="shared" si="163"/>
        <v>61.81</v>
      </c>
      <c r="E1533" s="5" t="str">
        <f t="shared" si="164"/>
        <v>914.66K</v>
      </c>
      <c r="F1533">
        <f t="shared" si="165"/>
        <v>47.9</v>
      </c>
      <c r="G1533" t="e">
        <f t="shared" si="166"/>
        <v>#N/A</v>
      </c>
      <c r="H1533">
        <f t="shared" si="167"/>
        <v>950</v>
      </c>
    </row>
    <row r="1534" spans="1:8" x14ac:dyDescent="0.25">
      <c r="A1534" s="1">
        <v>43586</v>
      </c>
      <c r="B1534" s="5">
        <f t="shared" si="161"/>
        <v>1810.75</v>
      </c>
      <c r="C1534" t="str">
        <f t="shared" si="162"/>
        <v>34.23K</v>
      </c>
      <c r="D1534" s="5">
        <f t="shared" si="163"/>
        <v>63.6</v>
      </c>
      <c r="E1534" s="5" t="str">
        <f t="shared" si="164"/>
        <v>676.87K</v>
      </c>
      <c r="F1534" t="e">
        <f t="shared" si="165"/>
        <v>#N/A</v>
      </c>
      <c r="G1534" t="e">
        <f t="shared" si="166"/>
        <v>#N/A</v>
      </c>
      <c r="H1534">
        <f t="shared" si="167"/>
        <v>975</v>
      </c>
    </row>
    <row r="1535" spans="1:8" x14ac:dyDescent="0.25">
      <c r="A1535" s="1">
        <v>43585</v>
      </c>
      <c r="B1535" s="5">
        <f t="shared" si="161"/>
        <v>1793</v>
      </c>
      <c r="C1535" t="str">
        <f t="shared" si="162"/>
        <v>55.91K</v>
      </c>
      <c r="D1535" s="5">
        <f t="shared" si="163"/>
        <v>63.91</v>
      </c>
      <c r="E1535" s="5" t="str">
        <f t="shared" si="164"/>
        <v>750.49K</v>
      </c>
      <c r="F1535">
        <f t="shared" si="165"/>
        <v>47.95</v>
      </c>
      <c r="G1535">
        <f t="shared" si="166"/>
        <v>41500</v>
      </c>
      <c r="H1535">
        <f t="shared" si="167"/>
        <v>975</v>
      </c>
    </row>
    <row r="1536" spans="1:8" x14ac:dyDescent="0.25">
      <c r="A1536" s="1">
        <v>43584</v>
      </c>
      <c r="B1536" s="5">
        <f t="shared" si="161"/>
        <v>1825</v>
      </c>
      <c r="C1536" t="str">
        <f t="shared" si="162"/>
        <v>31.12K</v>
      </c>
      <c r="D1536" s="5">
        <f t="shared" si="163"/>
        <v>63.5</v>
      </c>
      <c r="E1536" s="5" t="str">
        <f t="shared" si="164"/>
        <v>654.08K</v>
      </c>
      <c r="F1536">
        <f t="shared" si="165"/>
        <v>47.2</v>
      </c>
      <c r="G1536" t="e">
        <f t="shared" si="166"/>
        <v>#N/A</v>
      </c>
      <c r="H1536">
        <f t="shared" si="167"/>
        <v>1025</v>
      </c>
    </row>
    <row r="1537" spans="1:8" x14ac:dyDescent="0.25">
      <c r="A1537" s="1">
        <v>43583</v>
      </c>
      <c r="B1537" s="5" t="e">
        <f t="shared" si="161"/>
        <v>#N/A</v>
      </c>
      <c r="C1537" t="e">
        <f t="shared" si="162"/>
        <v>#N/A</v>
      </c>
      <c r="D1537" s="5" t="e">
        <f t="shared" si="163"/>
        <v>#N/A</v>
      </c>
      <c r="E1537" s="5" t="e">
        <f t="shared" si="164"/>
        <v>#N/A</v>
      </c>
      <c r="F1537" t="e">
        <f t="shared" si="165"/>
        <v>#N/A</v>
      </c>
      <c r="G1537" t="e">
        <f t="shared" si="166"/>
        <v>#N/A</v>
      </c>
      <c r="H1537" t="e">
        <f t="shared" si="167"/>
        <v>#N/A</v>
      </c>
    </row>
    <row r="1538" spans="1:8" x14ac:dyDescent="0.25">
      <c r="A1538" s="1">
        <v>43582</v>
      </c>
      <c r="B1538" s="5" t="e">
        <f t="shared" ref="B1538:B1601" si="168">VLOOKUP(A1538,data,2,FALSE)</f>
        <v>#N/A</v>
      </c>
      <c r="C1538" t="e">
        <f t="shared" ref="C1538:C1601" si="169">VLOOKUP(A1538,data,6,FALSE)</f>
        <v>#N/A</v>
      </c>
      <c r="D1538" s="5" t="e">
        <f t="shared" ref="D1538:D1601" si="170">VLOOKUP(A1538,data2,2,FALSE)</f>
        <v>#N/A</v>
      </c>
      <c r="E1538" s="5" t="e">
        <f t="shared" ref="E1538:E1601" si="171">VLOOKUP(A1538,data2,6,FALSE)</f>
        <v>#N/A</v>
      </c>
      <c r="F1538" t="e">
        <f t="shared" ref="F1538:F1601" si="172">VLOOKUP(A1538,data3,2,FALSE)</f>
        <v>#N/A</v>
      </c>
      <c r="G1538" t="e">
        <f t="shared" ref="G1538:G1601" si="173">VLOOKUP(A1538,data4,2,FALSE)</f>
        <v>#N/A</v>
      </c>
      <c r="H1538" t="e">
        <f t="shared" ref="H1538:H1601" si="174">VLOOKUP(A1538,data5,2,FALSE)</f>
        <v>#N/A</v>
      </c>
    </row>
    <row r="1539" spans="1:8" x14ac:dyDescent="0.25">
      <c r="A1539" s="1">
        <v>43581</v>
      </c>
      <c r="B1539" s="5">
        <f t="shared" si="168"/>
        <v>1835.5</v>
      </c>
      <c r="C1539" t="str">
        <f t="shared" si="169"/>
        <v>26.90K</v>
      </c>
      <c r="D1539" s="5">
        <f t="shared" si="170"/>
        <v>63.3</v>
      </c>
      <c r="E1539" s="5" t="str">
        <f t="shared" si="171"/>
        <v>1.00M</v>
      </c>
      <c r="F1539">
        <f t="shared" si="172"/>
        <v>47.2</v>
      </c>
      <c r="G1539" t="e">
        <f t="shared" si="173"/>
        <v>#N/A</v>
      </c>
      <c r="H1539">
        <f t="shared" si="174"/>
        <v>1025</v>
      </c>
    </row>
    <row r="1540" spans="1:8" x14ac:dyDescent="0.25">
      <c r="A1540" s="1">
        <v>43580</v>
      </c>
      <c r="B1540" s="5">
        <f t="shared" si="168"/>
        <v>1855.75</v>
      </c>
      <c r="C1540" t="str">
        <f t="shared" si="169"/>
        <v>18.90K</v>
      </c>
      <c r="D1540" s="5">
        <f t="shared" si="170"/>
        <v>65.209999999999994</v>
      </c>
      <c r="E1540" s="5" t="str">
        <f t="shared" si="171"/>
        <v>603.00K</v>
      </c>
      <c r="F1540">
        <f t="shared" si="172"/>
        <v>47.2</v>
      </c>
      <c r="G1540" t="e">
        <f t="shared" si="173"/>
        <v>#N/A</v>
      </c>
      <c r="H1540">
        <f t="shared" si="174"/>
        <v>1050</v>
      </c>
    </row>
    <row r="1541" spans="1:8" x14ac:dyDescent="0.25">
      <c r="A1541" s="1">
        <v>43579</v>
      </c>
      <c r="B1541" s="5">
        <f t="shared" si="168"/>
        <v>1870.75</v>
      </c>
      <c r="C1541" t="str">
        <f t="shared" si="169"/>
        <v>27.14K</v>
      </c>
      <c r="D1541" s="5">
        <f t="shared" si="170"/>
        <v>65.89</v>
      </c>
      <c r="E1541" s="5" t="str">
        <f t="shared" si="171"/>
        <v>678.39K</v>
      </c>
      <c r="F1541">
        <f t="shared" si="172"/>
        <v>46.95</v>
      </c>
      <c r="G1541">
        <f t="shared" si="173"/>
        <v>41500</v>
      </c>
      <c r="H1541">
        <f t="shared" si="174"/>
        <v>1050</v>
      </c>
    </row>
    <row r="1542" spans="1:8" x14ac:dyDescent="0.25">
      <c r="A1542" s="1">
        <v>43578</v>
      </c>
      <c r="B1542" s="5">
        <f t="shared" si="168"/>
        <v>1864.5</v>
      </c>
      <c r="C1542" t="str">
        <f t="shared" si="169"/>
        <v>36.17K</v>
      </c>
      <c r="D1542" s="5">
        <f t="shared" si="170"/>
        <v>66.3</v>
      </c>
      <c r="E1542" s="5" t="str">
        <f t="shared" si="171"/>
        <v>700.60K</v>
      </c>
      <c r="F1542">
        <f t="shared" si="172"/>
        <v>46.95</v>
      </c>
      <c r="G1542" t="e">
        <f t="shared" si="173"/>
        <v>#N/A</v>
      </c>
      <c r="H1542">
        <f t="shared" si="174"/>
        <v>1050</v>
      </c>
    </row>
    <row r="1543" spans="1:8" x14ac:dyDescent="0.25">
      <c r="A1543" s="1">
        <v>43577</v>
      </c>
      <c r="B1543" s="5" t="e">
        <f t="shared" si="168"/>
        <v>#N/A</v>
      </c>
      <c r="C1543" t="e">
        <f t="shared" si="169"/>
        <v>#N/A</v>
      </c>
      <c r="D1543" s="5">
        <f t="shared" si="170"/>
        <v>65.7</v>
      </c>
      <c r="E1543" s="5" t="str">
        <f t="shared" si="171"/>
        <v>30.14K</v>
      </c>
      <c r="F1543">
        <f t="shared" si="172"/>
        <v>46.95</v>
      </c>
      <c r="G1543" t="e">
        <f t="shared" si="173"/>
        <v>#N/A</v>
      </c>
      <c r="H1543" t="e">
        <f t="shared" si="174"/>
        <v>#N/A</v>
      </c>
    </row>
    <row r="1544" spans="1:8" x14ac:dyDescent="0.25">
      <c r="A1544" s="1">
        <v>43576</v>
      </c>
      <c r="B1544" s="5" t="e">
        <f t="shared" si="168"/>
        <v>#N/A</v>
      </c>
      <c r="C1544" t="e">
        <f t="shared" si="169"/>
        <v>#N/A</v>
      </c>
      <c r="D1544" s="5" t="e">
        <f t="shared" si="170"/>
        <v>#N/A</v>
      </c>
      <c r="E1544" s="5" t="e">
        <f t="shared" si="171"/>
        <v>#N/A</v>
      </c>
      <c r="F1544" t="e">
        <f t="shared" si="172"/>
        <v>#N/A</v>
      </c>
      <c r="G1544" t="e">
        <f t="shared" si="173"/>
        <v>#N/A</v>
      </c>
      <c r="H1544" t="e">
        <f t="shared" si="174"/>
        <v>#N/A</v>
      </c>
    </row>
    <row r="1545" spans="1:8" x14ac:dyDescent="0.25">
      <c r="A1545" s="1">
        <v>43575</v>
      </c>
      <c r="B1545" s="5" t="e">
        <f t="shared" si="168"/>
        <v>#N/A</v>
      </c>
      <c r="C1545" t="e">
        <f t="shared" si="169"/>
        <v>#N/A</v>
      </c>
      <c r="D1545" s="5" t="e">
        <f t="shared" si="170"/>
        <v>#N/A</v>
      </c>
      <c r="E1545" s="5" t="e">
        <f t="shared" si="171"/>
        <v>#N/A</v>
      </c>
      <c r="F1545" t="e">
        <f t="shared" si="172"/>
        <v>#N/A</v>
      </c>
      <c r="G1545" t="e">
        <f t="shared" si="173"/>
        <v>#N/A</v>
      </c>
      <c r="H1545" t="e">
        <f t="shared" si="174"/>
        <v>#N/A</v>
      </c>
    </row>
    <row r="1546" spans="1:8" x14ac:dyDescent="0.25">
      <c r="A1546" s="1">
        <v>43574</v>
      </c>
      <c r="B1546" s="5" t="e">
        <f t="shared" si="168"/>
        <v>#N/A</v>
      </c>
      <c r="C1546" t="e">
        <f t="shared" si="169"/>
        <v>#N/A</v>
      </c>
      <c r="D1546" s="5" t="e">
        <f t="shared" si="170"/>
        <v>#N/A</v>
      </c>
      <c r="E1546" s="5" t="e">
        <f t="shared" si="171"/>
        <v>#N/A</v>
      </c>
      <c r="F1546" t="e">
        <f t="shared" si="172"/>
        <v>#N/A</v>
      </c>
      <c r="G1546" t="e">
        <f t="shared" si="173"/>
        <v>#N/A</v>
      </c>
      <c r="H1546" t="e">
        <f t="shared" si="174"/>
        <v>#N/A</v>
      </c>
    </row>
    <row r="1547" spans="1:8" x14ac:dyDescent="0.25">
      <c r="A1547" s="1">
        <v>43573</v>
      </c>
      <c r="B1547" s="5">
        <f t="shared" si="168"/>
        <v>1867.5</v>
      </c>
      <c r="C1547" t="str">
        <f t="shared" si="169"/>
        <v>32.76K</v>
      </c>
      <c r="D1547" s="5">
        <f t="shared" si="170"/>
        <v>64</v>
      </c>
      <c r="E1547" s="5" t="str">
        <f t="shared" si="171"/>
        <v>148.24K</v>
      </c>
      <c r="F1547">
        <f t="shared" si="172"/>
        <v>47.05</v>
      </c>
      <c r="G1547" t="e">
        <f t="shared" si="173"/>
        <v>#N/A</v>
      </c>
      <c r="H1547">
        <f t="shared" si="174"/>
        <v>1025</v>
      </c>
    </row>
    <row r="1548" spans="1:8" x14ac:dyDescent="0.25">
      <c r="A1548" s="1">
        <v>43572</v>
      </c>
      <c r="B1548" s="5">
        <f t="shared" si="168"/>
        <v>1850</v>
      </c>
      <c r="C1548" t="str">
        <f t="shared" si="169"/>
        <v>90.32K</v>
      </c>
      <c r="D1548" s="5">
        <f t="shared" si="170"/>
        <v>63.76</v>
      </c>
      <c r="E1548" s="5" t="str">
        <f t="shared" si="171"/>
        <v>235.38K</v>
      </c>
      <c r="F1548">
        <f t="shared" si="172"/>
        <v>46.65</v>
      </c>
      <c r="G1548">
        <f t="shared" si="173"/>
        <v>41500</v>
      </c>
      <c r="H1548">
        <f t="shared" si="174"/>
        <v>1050</v>
      </c>
    </row>
    <row r="1549" spans="1:8" x14ac:dyDescent="0.25">
      <c r="A1549" s="1">
        <v>43571</v>
      </c>
      <c r="B1549" s="5">
        <f t="shared" si="168"/>
        <v>1855.75</v>
      </c>
      <c r="C1549" t="str">
        <f t="shared" si="169"/>
        <v>32.31K</v>
      </c>
      <c r="D1549" s="5">
        <f t="shared" si="170"/>
        <v>64.05</v>
      </c>
      <c r="E1549" s="5" t="str">
        <f t="shared" si="171"/>
        <v>547.47K</v>
      </c>
      <c r="F1549">
        <f t="shared" si="172"/>
        <v>46.55</v>
      </c>
      <c r="G1549" t="e">
        <f t="shared" si="173"/>
        <v>#N/A</v>
      </c>
      <c r="H1549">
        <f t="shared" si="174"/>
        <v>1150</v>
      </c>
    </row>
    <row r="1550" spans="1:8" x14ac:dyDescent="0.25">
      <c r="A1550" s="1">
        <v>43570</v>
      </c>
      <c r="B1550" s="5">
        <f t="shared" si="168"/>
        <v>1858</v>
      </c>
      <c r="C1550" t="str">
        <f t="shared" si="169"/>
        <v>41.13K</v>
      </c>
      <c r="D1550" s="5">
        <f t="shared" si="170"/>
        <v>63.4</v>
      </c>
      <c r="E1550" s="5" t="str">
        <f t="shared" si="171"/>
        <v>555.86K</v>
      </c>
      <c r="F1550">
        <f t="shared" si="172"/>
        <v>46.5</v>
      </c>
      <c r="G1550" t="e">
        <f t="shared" si="173"/>
        <v>#N/A</v>
      </c>
      <c r="H1550">
        <f t="shared" si="174"/>
        <v>1250</v>
      </c>
    </row>
    <row r="1551" spans="1:8" x14ac:dyDescent="0.25">
      <c r="A1551" s="1">
        <v>43569</v>
      </c>
      <c r="B1551" s="5" t="e">
        <f t="shared" si="168"/>
        <v>#N/A</v>
      </c>
      <c r="C1551" t="e">
        <f t="shared" si="169"/>
        <v>#N/A</v>
      </c>
      <c r="D1551" s="5" t="e">
        <f t="shared" si="170"/>
        <v>#N/A</v>
      </c>
      <c r="E1551" s="5" t="e">
        <f t="shared" si="171"/>
        <v>#N/A</v>
      </c>
      <c r="F1551" t="e">
        <f t="shared" si="172"/>
        <v>#N/A</v>
      </c>
      <c r="G1551" t="e">
        <f t="shared" si="173"/>
        <v>#N/A</v>
      </c>
      <c r="H1551" t="e">
        <f t="shared" si="174"/>
        <v>#N/A</v>
      </c>
    </row>
    <row r="1552" spans="1:8" x14ac:dyDescent="0.25">
      <c r="A1552" s="1">
        <v>43568</v>
      </c>
      <c r="B1552" s="5" t="e">
        <f t="shared" si="168"/>
        <v>#N/A</v>
      </c>
      <c r="C1552" t="e">
        <f t="shared" si="169"/>
        <v>#N/A</v>
      </c>
      <c r="D1552" s="5" t="e">
        <f t="shared" si="170"/>
        <v>#N/A</v>
      </c>
      <c r="E1552" s="5" t="e">
        <f t="shared" si="171"/>
        <v>#N/A</v>
      </c>
      <c r="F1552" t="e">
        <f t="shared" si="172"/>
        <v>#N/A</v>
      </c>
      <c r="G1552" t="e">
        <f t="shared" si="173"/>
        <v>#N/A</v>
      </c>
      <c r="H1552" t="e">
        <f t="shared" si="174"/>
        <v>#N/A</v>
      </c>
    </row>
    <row r="1553" spans="1:8" x14ac:dyDescent="0.25">
      <c r="A1553" s="1">
        <v>43567</v>
      </c>
      <c r="B1553" s="5">
        <f t="shared" si="168"/>
        <v>1856.5</v>
      </c>
      <c r="C1553" t="str">
        <f t="shared" si="169"/>
        <v>41.04K</v>
      </c>
      <c r="D1553" s="5">
        <f t="shared" si="170"/>
        <v>63.89</v>
      </c>
      <c r="E1553" s="5" t="str">
        <f t="shared" si="171"/>
        <v>625.59K</v>
      </c>
      <c r="F1553">
        <f t="shared" si="172"/>
        <v>46.2</v>
      </c>
      <c r="G1553" t="e">
        <f t="shared" si="173"/>
        <v>#N/A</v>
      </c>
      <c r="H1553">
        <f t="shared" si="174"/>
        <v>1250</v>
      </c>
    </row>
    <row r="1554" spans="1:8" x14ac:dyDescent="0.25">
      <c r="A1554" s="1">
        <v>43566</v>
      </c>
      <c r="B1554" s="5">
        <f t="shared" si="168"/>
        <v>1853.75</v>
      </c>
      <c r="C1554" t="str">
        <f t="shared" si="169"/>
        <v>52.70K</v>
      </c>
      <c r="D1554" s="5">
        <f t="shared" si="170"/>
        <v>63.58</v>
      </c>
      <c r="E1554" s="5" t="str">
        <f t="shared" si="171"/>
        <v>760.50K</v>
      </c>
      <c r="F1554">
        <f t="shared" si="172"/>
        <v>45.95</v>
      </c>
      <c r="G1554" t="e">
        <f t="shared" si="173"/>
        <v>#N/A</v>
      </c>
      <c r="H1554">
        <f t="shared" si="174"/>
        <v>1250</v>
      </c>
    </row>
    <row r="1555" spans="1:8" x14ac:dyDescent="0.25">
      <c r="A1555" s="1">
        <v>43565</v>
      </c>
      <c r="B1555" s="5">
        <f t="shared" si="168"/>
        <v>1857.5</v>
      </c>
      <c r="C1555" t="str">
        <f t="shared" si="169"/>
        <v>46.36K</v>
      </c>
      <c r="D1555" s="5">
        <f t="shared" si="170"/>
        <v>64.61</v>
      </c>
      <c r="E1555" s="5" t="str">
        <f t="shared" si="171"/>
        <v>722.22K</v>
      </c>
      <c r="F1555">
        <f t="shared" si="172"/>
        <v>45.7</v>
      </c>
      <c r="G1555">
        <f t="shared" si="173"/>
        <v>41000</v>
      </c>
      <c r="H1555">
        <f t="shared" si="174"/>
        <v>1250</v>
      </c>
    </row>
    <row r="1556" spans="1:8" x14ac:dyDescent="0.25">
      <c r="A1556" s="1">
        <v>43564</v>
      </c>
      <c r="B1556" s="5">
        <f t="shared" si="168"/>
        <v>1871</v>
      </c>
      <c r="C1556" t="str">
        <f t="shared" si="169"/>
        <v>111.78K</v>
      </c>
      <c r="D1556" s="5">
        <f t="shared" si="170"/>
        <v>63.98</v>
      </c>
      <c r="E1556" s="5" t="str">
        <f t="shared" si="171"/>
        <v>790.68K</v>
      </c>
      <c r="F1556">
        <f t="shared" si="172"/>
        <v>45.35</v>
      </c>
      <c r="G1556" t="e">
        <f t="shared" si="173"/>
        <v>#N/A</v>
      </c>
      <c r="H1556">
        <f t="shared" si="174"/>
        <v>1250</v>
      </c>
    </row>
    <row r="1557" spans="1:8" x14ac:dyDescent="0.25">
      <c r="A1557" s="1">
        <v>43563</v>
      </c>
      <c r="B1557" s="5">
        <f t="shared" si="168"/>
        <v>1864</v>
      </c>
      <c r="C1557" t="str">
        <f t="shared" si="169"/>
        <v>124.98K</v>
      </c>
      <c r="D1557" s="5">
        <f t="shared" si="170"/>
        <v>64.400000000000006</v>
      </c>
      <c r="E1557" s="5" t="str">
        <f t="shared" si="171"/>
        <v>895.77K</v>
      </c>
      <c r="F1557">
        <f t="shared" si="172"/>
        <v>45.25</v>
      </c>
      <c r="G1557" t="e">
        <f t="shared" si="173"/>
        <v>#N/A</v>
      </c>
      <c r="H1557">
        <f t="shared" si="174"/>
        <v>1250</v>
      </c>
    </row>
    <row r="1558" spans="1:8" x14ac:dyDescent="0.25">
      <c r="A1558" s="1">
        <v>43562</v>
      </c>
      <c r="B1558" s="5" t="e">
        <f t="shared" si="168"/>
        <v>#N/A</v>
      </c>
      <c r="C1558" t="e">
        <f t="shared" si="169"/>
        <v>#N/A</v>
      </c>
      <c r="D1558" s="5" t="e">
        <f t="shared" si="170"/>
        <v>#N/A</v>
      </c>
      <c r="E1558" s="5" t="e">
        <f t="shared" si="171"/>
        <v>#N/A</v>
      </c>
      <c r="F1558" t="e">
        <f t="shared" si="172"/>
        <v>#N/A</v>
      </c>
      <c r="G1558" t="e">
        <f t="shared" si="173"/>
        <v>#N/A</v>
      </c>
      <c r="H1558" t="e">
        <f t="shared" si="174"/>
        <v>#N/A</v>
      </c>
    </row>
    <row r="1559" spans="1:8" x14ac:dyDescent="0.25">
      <c r="A1559" s="1">
        <v>43561</v>
      </c>
      <c r="B1559" s="5" t="e">
        <f t="shared" si="168"/>
        <v>#N/A</v>
      </c>
      <c r="C1559" t="e">
        <f t="shared" si="169"/>
        <v>#N/A</v>
      </c>
      <c r="D1559" s="5" t="e">
        <f t="shared" si="170"/>
        <v>#N/A</v>
      </c>
      <c r="E1559" s="5" t="e">
        <f t="shared" si="171"/>
        <v>#N/A</v>
      </c>
      <c r="F1559" t="e">
        <f t="shared" si="172"/>
        <v>#N/A</v>
      </c>
      <c r="G1559" t="e">
        <f t="shared" si="173"/>
        <v>#N/A</v>
      </c>
      <c r="H1559" t="e">
        <f t="shared" si="174"/>
        <v>#N/A</v>
      </c>
    </row>
    <row r="1560" spans="1:8" x14ac:dyDescent="0.25">
      <c r="A1560" s="1">
        <v>43560</v>
      </c>
      <c r="B1560" s="5">
        <f t="shared" si="168"/>
        <v>1884.5</v>
      </c>
      <c r="C1560" t="str">
        <f t="shared" si="169"/>
        <v>61.57K</v>
      </c>
      <c r="D1560" s="5">
        <f t="shared" si="170"/>
        <v>63.08</v>
      </c>
      <c r="E1560" s="5" t="str">
        <f t="shared" si="171"/>
        <v>686.86K</v>
      </c>
      <c r="F1560">
        <f t="shared" si="172"/>
        <v>45.25</v>
      </c>
      <c r="G1560" t="e">
        <f t="shared" si="173"/>
        <v>#N/A</v>
      </c>
      <c r="H1560">
        <f t="shared" si="174"/>
        <v>1275</v>
      </c>
    </row>
    <row r="1561" spans="1:8" x14ac:dyDescent="0.25">
      <c r="A1561" s="1">
        <v>43559</v>
      </c>
      <c r="B1561" s="5">
        <f t="shared" si="168"/>
        <v>1890</v>
      </c>
      <c r="C1561" t="str">
        <f t="shared" si="169"/>
        <v>36.29K</v>
      </c>
      <c r="D1561" s="5">
        <f t="shared" si="170"/>
        <v>62.1</v>
      </c>
      <c r="E1561" s="5" t="str">
        <f t="shared" si="171"/>
        <v>684.97K</v>
      </c>
      <c r="F1561">
        <f t="shared" si="172"/>
        <v>45.1</v>
      </c>
      <c r="G1561" t="e">
        <f t="shared" si="173"/>
        <v>#N/A</v>
      </c>
      <c r="H1561">
        <f t="shared" si="174"/>
        <v>1300</v>
      </c>
    </row>
    <row r="1562" spans="1:8" x14ac:dyDescent="0.25">
      <c r="A1562" s="1">
        <v>43558</v>
      </c>
      <c r="B1562" s="5">
        <f t="shared" si="168"/>
        <v>1891.25</v>
      </c>
      <c r="C1562" t="str">
        <f t="shared" si="169"/>
        <v>43.98K</v>
      </c>
      <c r="D1562" s="5">
        <f t="shared" si="170"/>
        <v>62.46</v>
      </c>
      <c r="E1562" s="5" t="str">
        <f t="shared" si="171"/>
        <v>799.67K</v>
      </c>
      <c r="F1562">
        <f t="shared" si="172"/>
        <v>45.2</v>
      </c>
      <c r="G1562">
        <f t="shared" si="173"/>
        <v>41500</v>
      </c>
      <c r="H1562">
        <f t="shared" si="174"/>
        <v>1450</v>
      </c>
    </row>
    <row r="1563" spans="1:8" x14ac:dyDescent="0.25">
      <c r="A1563" s="1">
        <v>43557</v>
      </c>
      <c r="B1563" s="5">
        <f t="shared" si="168"/>
        <v>1885</v>
      </c>
      <c r="C1563" t="str">
        <f t="shared" si="169"/>
        <v>37.65K</v>
      </c>
      <c r="D1563" s="5">
        <f t="shared" si="170"/>
        <v>62.58</v>
      </c>
      <c r="E1563" s="5" t="str">
        <f t="shared" si="171"/>
        <v>793.23K</v>
      </c>
      <c r="F1563">
        <f t="shared" si="172"/>
        <v>45.4</v>
      </c>
      <c r="G1563" t="e">
        <f t="shared" si="173"/>
        <v>#N/A</v>
      </c>
      <c r="H1563">
        <f t="shared" si="174"/>
        <v>1450</v>
      </c>
    </row>
    <row r="1564" spans="1:8" x14ac:dyDescent="0.25">
      <c r="A1564" s="1">
        <v>43556</v>
      </c>
      <c r="B1564" s="5">
        <f t="shared" si="168"/>
        <v>1896</v>
      </c>
      <c r="C1564" t="str">
        <f t="shared" si="169"/>
        <v>47.25K</v>
      </c>
      <c r="D1564" s="5">
        <f t="shared" si="170"/>
        <v>61.59</v>
      </c>
      <c r="E1564" s="5" t="str">
        <f t="shared" si="171"/>
        <v>670.81K</v>
      </c>
      <c r="F1564">
        <f t="shared" si="172"/>
        <v>44.4</v>
      </c>
      <c r="G1564" t="e">
        <f t="shared" si="173"/>
        <v>#N/A</v>
      </c>
      <c r="H1564">
        <f t="shared" si="174"/>
        <v>1450</v>
      </c>
    </row>
    <row r="1565" spans="1:8" x14ac:dyDescent="0.25">
      <c r="A1565" s="1">
        <v>43555</v>
      </c>
      <c r="B1565" s="5" t="e">
        <f t="shared" si="168"/>
        <v>#N/A</v>
      </c>
      <c r="C1565" t="e">
        <f t="shared" si="169"/>
        <v>#N/A</v>
      </c>
      <c r="D1565" s="5" t="e">
        <f t="shared" si="170"/>
        <v>#N/A</v>
      </c>
      <c r="E1565" s="5" t="e">
        <f t="shared" si="171"/>
        <v>#N/A</v>
      </c>
      <c r="F1565" t="e">
        <f t="shared" si="172"/>
        <v>#N/A</v>
      </c>
      <c r="G1565" t="e">
        <f t="shared" si="173"/>
        <v>#N/A</v>
      </c>
      <c r="H1565" t="e">
        <f t="shared" si="174"/>
        <v>#N/A</v>
      </c>
    </row>
    <row r="1566" spans="1:8" x14ac:dyDescent="0.25">
      <c r="A1566" s="1">
        <v>43554</v>
      </c>
      <c r="B1566" s="5" t="e">
        <f t="shared" si="168"/>
        <v>#N/A</v>
      </c>
      <c r="C1566" t="e">
        <f t="shared" si="169"/>
        <v>#N/A</v>
      </c>
      <c r="D1566" s="5" t="e">
        <f t="shared" si="170"/>
        <v>#N/A</v>
      </c>
      <c r="E1566" s="5" t="e">
        <f t="shared" si="171"/>
        <v>#N/A</v>
      </c>
      <c r="F1566" t="e">
        <f t="shared" si="172"/>
        <v>#N/A</v>
      </c>
      <c r="G1566" t="e">
        <f t="shared" si="173"/>
        <v>#N/A</v>
      </c>
      <c r="H1566" t="e">
        <f t="shared" si="174"/>
        <v>#N/A</v>
      </c>
    </row>
    <row r="1567" spans="1:8" x14ac:dyDescent="0.25">
      <c r="A1567" s="1">
        <v>43553</v>
      </c>
      <c r="B1567" s="5">
        <f t="shared" si="168"/>
        <v>1911</v>
      </c>
      <c r="C1567" t="str">
        <f t="shared" si="169"/>
        <v>47.94K</v>
      </c>
      <c r="D1567" s="5">
        <f t="shared" si="170"/>
        <v>60.14</v>
      </c>
      <c r="E1567" s="5" t="str">
        <f t="shared" si="171"/>
        <v>705.56K</v>
      </c>
      <c r="F1567">
        <f t="shared" si="172"/>
        <v>44.2</v>
      </c>
      <c r="G1567" t="e">
        <f t="shared" si="173"/>
        <v>#N/A</v>
      </c>
      <c r="H1567">
        <f t="shared" si="174"/>
        <v>1200</v>
      </c>
    </row>
    <row r="1568" spans="1:8" x14ac:dyDescent="0.25">
      <c r="A1568" s="1">
        <v>43552</v>
      </c>
      <c r="B1568" s="5">
        <f t="shared" si="168"/>
        <v>1901.75</v>
      </c>
      <c r="C1568" t="str">
        <f t="shared" si="169"/>
        <v>33.94K</v>
      </c>
      <c r="D1568" s="5">
        <f t="shared" si="170"/>
        <v>59.3</v>
      </c>
      <c r="E1568" s="5" t="str">
        <f t="shared" si="171"/>
        <v>712.21K</v>
      </c>
      <c r="F1568">
        <f t="shared" si="172"/>
        <v>44.1</v>
      </c>
      <c r="G1568" t="e">
        <f t="shared" si="173"/>
        <v>#N/A</v>
      </c>
      <c r="H1568">
        <f t="shared" si="174"/>
        <v>1200</v>
      </c>
    </row>
    <row r="1569" spans="1:8" x14ac:dyDescent="0.25">
      <c r="A1569" s="1">
        <v>43551</v>
      </c>
      <c r="B1569" s="5">
        <f t="shared" si="168"/>
        <v>1909.5</v>
      </c>
      <c r="C1569" t="str">
        <f t="shared" si="169"/>
        <v>28.91K</v>
      </c>
      <c r="D1569" s="5">
        <f t="shared" si="170"/>
        <v>59.41</v>
      </c>
      <c r="E1569" s="5" t="str">
        <f t="shared" si="171"/>
        <v>732.15K</v>
      </c>
      <c r="F1569">
        <f t="shared" si="172"/>
        <v>44.75</v>
      </c>
      <c r="G1569">
        <f t="shared" si="173"/>
        <v>41500</v>
      </c>
      <c r="H1569">
        <f t="shared" si="174"/>
        <v>1200</v>
      </c>
    </row>
    <row r="1570" spans="1:8" x14ac:dyDescent="0.25">
      <c r="A1570" s="1">
        <v>43550</v>
      </c>
      <c r="B1570" s="5">
        <f t="shared" si="168"/>
        <v>1886.5</v>
      </c>
      <c r="C1570" t="str">
        <f t="shared" si="169"/>
        <v>41.37K</v>
      </c>
      <c r="D1570" s="5">
        <f t="shared" si="170"/>
        <v>59.94</v>
      </c>
      <c r="E1570" s="5" t="str">
        <f t="shared" si="171"/>
        <v>685.99K</v>
      </c>
      <c r="F1570">
        <f t="shared" si="172"/>
        <v>45.3</v>
      </c>
      <c r="G1570" t="e">
        <f t="shared" si="173"/>
        <v>#N/A</v>
      </c>
      <c r="H1570">
        <f t="shared" si="174"/>
        <v>1200</v>
      </c>
    </row>
    <row r="1571" spans="1:8" x14ac:dyDescent="0.25">
      <c r="A1571" s="1">
        <v>43549</v>
      </c>
      <c r="B1571" s="5">
        <f t="shared" si="168"/>
        <v>1881</v>
      </c>
      <c r="C1571" t="str">
        <f t="shared" si="169"/>
        <v>48.45K</v>
      </c>
      <c r="D1571" s="5">
        <f t="shared" si="170"/>
        <v>58.82</v>
      </c>
      <c r="E1571" s="5" t="str">
        <f t="shared" si="171"/>
        <v>705.40K</v>
      </c>
      <c r="F1571">
        <f t="shared" si="172"/>
        <v>45.4</v>
      </c>
      <c r="G1571" t="e">
        <f t="shared" si="173"/>
        <v>#N/A</v>
      </c>
      <c r="H1571">
        <f t="shared" si="174"/>
        <v>1200</v>
      </c>
    </row>
    <row r="1572" spans="1:8" x14ac:dyDescent="0.25">
      <c r="A1572" s="1">
        <v>43548</v>
      </c>
      <c r="B1572" s="5" t="e">
        <f t="shared" si="168"/>
        <v>#N/A</v>
      </c>
      <c r="C1572" t="e">
        <f t="shared" si="169"/>
        <v>#N/A</v>
      </c>
      <c r="D1572" s="5" t="e">
        <f t="shared" si="170"/>
        <v>#N/A</v>
      </c>
      <c r="E1572" s="5" t="e">
        <f t="shared" si="171"/>
        <v>#N/A</v>
      </c>
      <c r="F1572" t="e">
        <f t="shared" si="172"/>
        <v>#N/A</v>
      </c>
      <c r="G1572" t="e">
        <f t="shared" si="173"/>
        <v>#N/A</v>
      </c>
      <c r="H1572" t="e">
        <f t="shared" si="174"/>
        <v>#N/A</v>
      </c>
    </row>
    <row r="1573" spans="1:8" x14ac:dyDescent="0.25">
      <c r="A1573" s="1">
        <v>43547</v>
      </c>
      <c r="B1573" s="5" t="e">
        <f t="shared" si="168"/>
        <v>#N/A</v>
      </c>
      <c r="C1573" t="e">
        <f t="shared" si="169"/>
        <v>#N/A</v>
      </c>
      <c r="D1573" s="5" t="e">
        <f t="shared" si="170"/>
        <v>#N/A</v>
      </c>
      <c r="E1573" s="5" t="e">
        <f t="shared" si="171"/>
        <v>#N/A</v>
      </c>
      <c r="F1573" t="e">
        <f t="shared" si="172"/>
        <v>#N/A</v>
      </c>
      <c r="G1573" t="e">
        <f t="shared" si="173"/>
        <v>#N/A</v>
      </c>
      <c r="H1573" t="e">
        <f t="shared" si="174"/>
        <v>#N/A</v>
      </c>
    </row>
    <row r="1574" spans="1:8" x14ac:dyDescent="0.25">
      <c r="A1574" s="1">
        <v>43546</v>
      </c>
      <c r="B1574" s="5">
        <f t="shared" si="168"/>
        <v>1903.25</v>
      </c>
      <c r="C1574" t="str">
        <f t="shared" si="169"/>
        <v>44.37K</v>
      </c>
      <c r="D1574" s="5">
        <f t="shared" si="170"/>
        <v>59.04</v>
      </c>
      <c r="E1574" s="5" t="str">
        <f t="shared" si="171"/>
        <v>738.84K</v>
      </c>
      <c r="F1574">
        <f t="shared" si="172"/>
        <v>45.4</v>
      </c>
      <c r="G1574" t="e">
        <f t="shared" si="173"/>
        <v>#N/A</v>
      </c>
      <c r="H1574">
        <f t="shared" si="174"/>
        <v>1225</v>
      </c>
    </row>
    <row r="1575" spans="1:8" x14ac:dyDescent="0.25">
      <c r="A1575" s="1">
        <v>43545</v>
      </c>
      <c r="B1575" s="5">
        <f t="shared" si="168"/>
        <v>1900</v>
      </c>
      <c r="C1575" t="str">
        <f t="shared" si="169"/>
        <v>41.87K</v>
      </c>
      <c r="D1575" s="5">
        <f t="shared" si="170"/>
        <v>59.98</v>
      </c>
      <c r="E1575" s="5" t="str">
        <f t="shared" si="171"/>
        <v>655.38K</v>
      </c>
      <c r="F1575">
        <f t="shared" si="172"/>
        <v>46.55</v>
      </c>
      <c r="G1575" t="e">
        <f t="shared" si="173"/>
        <v>#N/A</v>
      </c>
      <c r="H1575">
        <f t="shared" si="174"/>
        <v>1225</v>
      </c>
    </row>
    <row r="1576" spans="1:8" x14ac:dyDescent="0.25">
      <c r="A1576" s="1">
        <v>43544</v>
      </c>
      <c r="B1576" s="5">
        <f t="shared" si="168"/>
        <v>1938</v>
      </c>
      <c r="C1576" t="str">
        <f t="shared" si="169"/>
        <v>32.40K</v>
      </c>
      <c r="D1576" s="5">
        <f t="shared" si="170"/>
        <v>59.83</v>
      </c>
      <c r="E1576" s="5" t="str">
        <f t="shared" si="171"/>
        <v>31.13K</v>
      </c>
      <c r="F1576">
        <f t="shared" si="172"/>
        <v>47</v>
      </c>
      <c r="G1576">
        <f t="shared" si="173"/>
        <v>42000</v>
      </c>
      <c r="H1576">
        <f t="shared" si="174"/>
        <v>1225</v>
      </c>
    </row>
    <row r="1577" spans="1:8" x14ac:dyDescent="0.25">
      <c r="A1577" s="1">
        <v>43543</v>
      </c>
      <c r="B1577" s="5">
        <f t="shared" si="168"/>
        <v>1946</v>
      </c>
      <c r="C1577" t="str">
        <f t="shared" si="169"/>
        <v>94.04K</v>
      </c>
      <c r="D1577" s="5">
        <f t="shared" si="170"/>
        <v>59.03</v>
      </c>
      <c r="E1577" s="5" t="str">
        <f t="shared" si="171"/>
        <v>114.82K</v>
      </c>
      <c r="F1577">
        <f t="shared" si="172"/>
        <v>47.35</v>
      </c>
      <c r="G1577" t="e">
        <f t="shared" si="173"/>
        <v>#N/A</v>
      </c>
      <c r="H1577">
        <f t="shared" si="174"/>
        <v>1225</v>
      </c>
    </row>
    <row r="1578" spans="1:8" x14ac:dyDescent="0.25">
      <c r="A1578" s="1">
        <v>43542</v>
      </c>
      <c r="B1578" s="5">
        <f t="shared" si="168"/>
        <v>1912.75</v>
      </c>
      <c r="C1578" t="str">
        <f t="shared" si="169"/>
        <v>45.61K</v>
      </c>
      <c r="D1578" s="5">
        <f t="shared" si="170"/>
        <v>59.09</v>
      </c>
      <c r="E1578" s="5" t="str">
        <f t="shared" si="171"/>
        <v>157.24K</v>
      </c>
      <c r="F1578">
        <f t="shared" si="172"/>
        <v>47.95</v>
      </c>
      <c r="G1578" t="e">
        <f t="shared" si="173"/>
        <v>#N/A</v>
      </c>
      <c r="H1578">
        <f t="shared" si="174"/>
        <v>1225</v>
      </c>
    </row>
    <row r="1579" spans="1:8" x14ac:dyDescent="0.25">
      <c r="A1579" s="1">
        <v>43541</v>
      </c>
      <c r="B1579" s="5" t="e">
        <f t="shared" si="168"/>
        <v>#N/A</v>
      </c>
      <c r="C1579" t="e">
        <f t="shared" si="169"/>
        <v>#N/A</v>
      </c>
      <c r="D1579" s="5" t="e">
        <f t="shared" si="170"/>
        <v>#N/A</v>
      </c>
      <c r="E1579" s="5" t="e">
        <f t="shared" si="171"/>
        <v>#N/A</v>
      </c>
      <c r="F1579" t="e">
        <f t="shared" si="172"/>
        <v>#N/A</v>
      </c>
      <c r="G1579" t="e">
        <f t="shared" si="173"/>
        <v>#N/A</v>
      </c>
      <c r="H1579" t="e">
        <f t="shared" si="174"/>
        <v>#N/A</v>
      </c>
    </row>
    <row r="1580" spans="1:8" x14ac:dyDescent="0.25">
      <c r="A1580" s="1">
        <v>43540</v>
      </c>
      <c r="B1580" s="5" t="e">
        <f t="shared" si="168"/>
        <v>#N/A</v>
      </c>
      <c r="C1580" t="e">
        <f t="shared" si="169"/>
        <v>#N/A</v>
      </c>
      <c r="D1580" s="5" t="e">
        <f t="shared" si="170"/>
        <v>#N/A</v>
      </c>
      <c r="E1580" s="5" t="e">
        <f t="shared" si="171"/>
        <v>#N/A</v>
      </c>
      <c r="F1580" t="e">
        <f t="shared" si="172"/>
        <v>#N/A</v>
      </c>
      <c r="G1580" t="e">
        <f t="shared" si="173"/>
        <v>#N/A</v>
      </c>
      <c r="H1580" t="e">
        <f t="shared" si="174"/>
        <v>#N/A</v>
      </c>
    </row>
    <row r="1581" spans="1:8" x14ac:dyDescent="0.25">
      <c r="A1581" s="1">
        <v>43539</v>
      </c>
      <c r="B1581" s="5">
        <f t="shared" si="168"/>
        <v>1889.5</v>
      </c>
      <c r="C1581" t="str">
        <f t="shared" si="169"/>
        <v>26.17K</v>
      </c>
      <c r="D1581" s="5">
        <f t="shared" si="170"/>
        <v>58.52</v>
      </c>
      <c r="E1581" s="5" t="str">
        <f t="shared" si="171"/>
        <v>507.39K</v>
      </c>
      <c r="F1581">
        <f t="shared" si="172"/>
        <v>48.35</v>
      </c>
      <c r="G1581" t="e">
        <f t="shared" si="173"/>
        <v>#N/A</v>
      </c>
      <c r="H1581">
        <f t="shared" si="174"/>
        <v>1225</v>
      </c>
    </row>
    <row r="1582" spans="1:8" x14ac:dyDescent="0.25">
      <c r="A1582" s="1">
        <v>43538</v>
      </c>
      <c r="B1582" s="5">
        <f t="shared" si="168"/>
        <v>1895.25</v>
      </c>
      <c r="C1582" t="str">
        <f t="shared" si="169"/>
        <v>28.29K</v>
      </c>
      <c r="D1582" s="5">
        <f t="shared" si="170"/>
        <v>58.61</v>
      </c>
      <c r="E1582" s="5" t="str">
        <f t="shared" si="171"/>
        <v>567.60K</v>
      </c>
      <c r="F1582">
        <f t="shared" si="172"/>
        <v>48.05</v>
      </c>
      <c r="G1582" t="e">
        <f t="shared" si="173"/>
        <v>#N/A</v>
      </c>
      <c r="H1582">
        <f t="shared" si="174"/>
        <v>1250</v>
      </c>
    </row>
    <row r="1583" spans="1:8" x14ac:dyDescent="0.25">
      <c r="A1583" s="1">
        <v>43537</v>
      </c>
      <c r="B1583" s="5">
        <f t="shared" si="168"/>
        <v>1897.5</v>
      </c>
      <c r="C1583" t="str">
        <f t="shared" si="169"/>
        <v>35.28K</v>
      </c>
      <c r="D1583" s="5">
        <f t="shared" si="170"/>
        <v>58.26</v>
      </c>
      <c r="E1583" s="5" t="str">
        <f t="shared" si="171"/>
        <v>610.62K</v>
      </c>
      <c r="F1583">
        <f t="shared" si="172"/>
        <v>48.35</v>
      </c>
      <c r="G1583">
        <f t="shared" si="173"/>
        <v>42500</v>
      </c>
      <c r="H1583">
        <f t="shared" si="174"/>
        <v>1250</v>
      </c>
    </row>
    <row r="1584" spans="1:8" x14ac:dyDescent="0.25">
      <c r="A1584" s="1">
        <v>43536</v>
      </c>
      <c r="B1584" s="5">
        <f t="shared" si="168"/>
        <v>1865.75</v>
      </c>
      <c r="C1584" t="str">
        <f t="shared" si="169"/>
        <v>69.62K</v>
      </c>
      <c r="D1584" s="5">
        <f t="shared" si="170"/>
        <v>56.87</v>
      </c>
      <c r="E1584" s="5" t="str">
        <f t="shared" si="171"/>
        <v>652.80K</v>
      </c>
      <c r="F1584">
        <f t="shared" si="172"/>
        <v>48.45</v>
      </c>
      <c r="G1584" t="e">
        <f t="shared" si="173"/>
        <v>#N/A</v>
      </c>
      <c r="H1584">
        <f t="shared" si="174"/>
        <v>1250</v>
      </c>
    </row>
    <row r="1585" spans="1:8" x14ac:dyDescent="0.25">
      <c r="A1585" s="1">
        <v>43535</v>
      </c>
      <c r="B1585" s="5">
        <f t="shared" si="168"/>
        <v>1839</v>
      </c>
      <c r="C1585" t="str">
        <f t="shared" si="169"/>
        <v>44.25K</v>
      </c>
      <c r="D1585" s="5">
        <f t="shared" si="170"/>
        <v>56.79</v>
      </c>
      <c r="E1585" s="5" t="str">
        <f t="shared" si="171"/>
        <v>597.16K</v>
      </c>
      <c r="F1585">
        <f t="shared" si="172"/>
        <v>48.75</v>
      </c>
      <c r="G1585" t="e">
        <f t="shared" si="173"/>
        <v>#N/A</v>
      </c>
      <c r="H1585">
        <f t="shared" si="174"/>
        <v>1250</v>
      </c>
    </row>
    <row r="1586" spans="1:8" x14ac:dyDescent="0.25">
      <c r="A1586" s="1">
        <v>43534</v>
      </c>
      <c r="B1586" s="5" t="e">
        <f t="shared" si="168"/>
        <v>#N/A</v>
      </c>
      <c r="C1586" t="e">
        <f t="shared" si="169"/>
        <v>#N/A</v>
      </c>
      <c r="D1586" s="5" t="e">
        <f t="shared" si="170"/>
        <v>#N/A</v>
      </c>
      <c r="E1586" s="5" t="e">
        <f t="shared" si="171"/>
        <v>#N/A</v>
      </c>
      <c r="F1586" t="e">
        <f t="shared" si="172"/>
        <v>#N/A</v>
      </c>
      <c r="G1586" t="e">
        <f t="shared" si="173"/>
        <v>#N/A</v>
      </c>
      <c r="H1586" t="e">
        <f t="shared" si="174"/>
        <v>#N/A</v>
      </c>
    </row>
    <row r="1587" spans="1:8" x14ac:dyDescent="0.25">
      <c r="A1587" s="1">
        <v>43533</v>
      </c>
      <c r="B1587" s="5" t="e">
        <f t="shared" si="168"/>
        <v>#N/A</v>
      </c>
      <c r="C1587" t="e">
        <f t="shared" si="169"/>
        <v>#N/A</v>
      </c>
      <c r="D1587" s="5" t="e">
        <f t="shared" si="170"/>
        <v>#N/A</v>
      </c>
      <c r="E1587" s="5" t="e">
        <f t="shared" si="171"/>
        <v>#N/A</v>
      </c>
      <c r="F1587" t="e">
        <f t="shared" si="172"/>
        <v>#N/A</v>
      </c>
      <c r="G1587" t="e">
        <f t="shared" si="173"/>
        <v>#N/A</v>
      </c>
      <c r="H1587" t="e">
        <f t="shared" si="174"/>
        <v>#N/A</v>
      </c>
    </row>
    <row r="1588" spans="1:8" x14ac:dyDescent="0.25">
      <c r="A1588" s="1">
        <v>43532</v>
      </c>
      <c r="B1588" s="5">
        <f t="shared" si="168"/>
        <v>1866.5</v>
      </c>
      <c r="C1588" t="str">
        <f t="shared" si="169"/>
        <v>30.40K</v>
      </c>
      <c r="D1588" s="5">
        <f t="shared" si="170"/>
        <v>56.07</v>
      </c>
      <c r="E1588" s="5" t="str">
        <f t="shared" si="171"/>
        <v>747.36K</v>
      </c>
      <c r="F1588">
        <f t="shared" si="172"/>
        <v>48.5</v>
      </c>
      <c r="G1588" t="e">
        <f t="shared" si="173"/>
        <v>#N/A</v>
      </c>
      <c r="H1588">
        <f t="shared" si="174"/>
        <v>1250</v>
      </c>
    </row>
    <row r="1589" spans="1:8" x14ac:dyDescent="0.25">
      <c r="A1589" s="1">
        <v>43531</v>
      </c>
      <c r="B1589" s="5">
        <f t="shared" si="168"/>
        <v>1858.5</v>
      </c>
      <c r="C1589" t="str">
        <f t="shared" si="169"/>
        <v>32.76K</v>
      </c>
      <c r="D1589" s="5">
        <f t="shared" si="170"/>
        <v>56.66</v>
      </c>
      <c r="E1589" s="5" t="str">
        <f t="shared" si="171"/>
        <v>628.82K</v>
      </c>
      <c r="F1589">
        <f t="shared" si="172"/>
        <v>48.6</v>
      </c>
      <c r="G1589" t="e">
        <f t="shared" si="173"/>
        <v>#N/A</v>
      </c>
      <c r="H1589">
        <f t="shared" si="174"/>
        <v>1250</v>
      </c>
    </row>
    <row r="1590" spans="1:8" x14ac:dyDescent="0.25">
      <c r="A1590" s="1">
        <v>43530</v>
      </c>
      <c r="B1590" s="5">
        <f t="shared" si="168"/>
        <v>1860.5</v>
      </c>
      <c r="C1590" t="str">
        <f t="shared" si="169"/>
        <v>29.90K</v>
      </c>
      <c r="D1590" s="5">
        <f t="shared" si="170"/>
        <v>56.22</v>
      </c>
      <c r="E1590" s="5" t="str">
        <f t="shared" si="171"/>
        <v>637.68K</v>
      </c>
      <c r="F1590">
        <f t="shared" si="172"/>
        <v>48.6</v>
      </c>
      <c r="G1590">
        <f t="shared" si="173"/>
        <v>43000</v>
      </c>
      <c r="H1590">
        <f t="shared" si="174"/>
        <v>1275</v>
      </c>
    </row>
    <row r="1591" spans="1:8" x14ac:dyDescent="0.25">
      <c r="A1591" s="1">
        <v>43529</v>
      </c>
      <c r="B1591" s="5">
        <f t="shared" si="168"/>
        <v>1868.75</v>
      </c>
      <c r="C1591" t="str">
        <f t="shared" si="169"/>
        <v>37.38K</v>
      </c>
      <c r="D1591" s="5">
        <f t="shared" si="170"/>
        <v>56.56</v>
      </c>
      <c r="E1591" s="5" t="str">
        <f t="shared" si="171"/>
        <v>538.40K</v>
      </c>
      <c r="F1591">
        <f t="shared" si="172"/>
        <v>48.45</v>
      </c>
      <c r="G1591" t="e">
        <f t="shared" si="173"/>
        <v>#N/A</v>
      </c>
      <c r="H1591">
        <f t="shared" si="174"/>
        <v>1275</v>
      </c>
    </row>
    <row r="1592" spans="1:8" x14ac:dyDescent="0.25">
      <c r="A1592" s="1">
        <v>43528</v>
      </c>
      <c r="B1592" s="5">
        <f t="shared" si="168"/>
        <v>1870.5</v>
      </c>
      <c r="C1592" t="str">
        <f t="shared" si="169"/>
        <v>43.08K</v>
      </c>
      <c r="D1592" s="5">
        <f t="shared" si="170"/>
        <v>56.59</v>
      </c>
      <c r="E1592" s="5" t="str">
        <f t="shared" si="171"/>
        <v>549.40K</v>
      </c>
      <c r="F1592">
        <f t="shared" si="172"/>
        <v>48.2</v>
      </c>
      <c r="G1592" t="e">
        <f t="shared" si="173"/>
        <v>#N/A</v>
      </c>
      <c r="H1592">
        <f t="shared" si="174"/>
        <v>1300</v>
      </c>
    </row>
    <row r="1593" spans="1:8" x14ac:dyDescent="0.25">
      <c r="A1593" s="1">
        <v>43527</v>
      </c>
      <c r="B1593" s="5" t="e">
        <f t="shared" si="168"/>
        <v>#N/A</v>
      </c>
      <c r="C1593" t="e">
        <f t="shared" si="169"/>
        <v>#N/A</v>
      </c>
      <c r="D1593" s="5" t="e">
        <f t="shared" si="170"/>
        <v>#N/A</v>
      </c>
      <c r="E1593" s="5" t="e">
        <f t="shared" si="171"/>
        <v>#N/A</v>
      </c>
      <c r="F1593" t="e">
        <f t="shared" si="172"/>
        <v>#N/A</v>
      </c>
      <c r="G1593" t="e">
        <f t="shared" si="173"/>
        <v>#N/A</v>
      </c>
      <c r="H1593" t="e">
        <f t="shared" si="174"/>
        <v>#N/A</v>
      </c>
    </row>
    <row r="1594" spans="1:8" x14ac:dyDescent="0.25">
      <c r="A1594" s="1">
        <v>43526</v>
      </c>
      <c r="B1594" s="5" t="e">
        <f t="shared" si="168"/>
        <v>#N/A</v>
      </c>
      <c r="C1594" t="e">
        <f t="shared" si="169"/>
        <v>#N/A</v>
      </c>
      <c r="D1594" s="5" t="e">
        <f t="shared" si="170"/>
        <v>#N/A</v>
      </c>
      <c r="E1594" s="5" t="e">
        <f t="shared" si="171"/>
        <v>#N/A</v>
      </c>
      <c r="F1594" t="e">
        <f t="shared" si="172"/>
        <v>#N/A</v>
      </c>
      <c r="G1594" t="e">
        <f t="shared" si="173"/>
        <v>#N/A</v>
      </c>
      <c r="H1594" t="e">
        <f t="shared" si="174"/>
        <v>#N/A</v>
      </c>
    </row>
    <row r="1595" spans="1:8" x14ac:dyDescent="0.25">
      <c r="A1595" s="1">
        <v>43525</v>
      </c>
      <c r="B1595" s="5">
        <f t="shared" si="168"/>
        <v>1915.25</v>
      </c>
      <c r="C1595" t="str">
        <f t="shared" si="169"/>
        <v>45.07K</v>
      </c>
      <c r="D1595" s="5">
        <f t="shared" si="170"/>
        <v>55.8</v>
      </c>
      <c r="E1595" s="5" t="str">
        <f t="shared" si="171"/>
        <v>684.19K</v>
      </c>
      <c r="F1595">
        <f t="shared" si="172"/>
        <v>48.2</v>
      </c>
      <c r="G1595" t="e">
        <f t="shared" si="173"/>
        <v>#N/A</v>
      </c>
      <c r="H1595">
        <f t="shared" si="174"/>
        <v>1400</v>
      </c>
    </row>
    <row r="1596" spans="1:8" x14ac:dyDescent="0.25">
      <c r="A1596" s="1">
        <v>43524</v>
      </c>
      <c r="B1596" s="5">
        <f t="shared" si="168"/>
        <v>1908.5</v>
      </c>
      <c r="C1596" t="str">
        <f t="shared" si="169"/>
        <v>25.12K</v>
      </c>
      <c r="D1596" s="5">
        <f t="shared" si="170"/>
        <v>57.22</v>
      </c>
      <c r="E1596" s="5" t="str">
        <f t="shared" si="171"/>
        <v>496.68K</v>
      </c>
      <c r="F1596">
        <f t="shared" si="172"/>
        <v>47.45</v>
      </c>
      <c r="G1596" t="e">
        <f t="shared" si="173"/>
        <v>#N/A</v>
      </c>
      <c r="H1596">
        <f t="shared" si="174"/>
        <v>1400</v>
      </c>
    </row>
    <row r="1597" spans="1:8" x14ac:dyDescent="0.25">
      <c r="A1597" s="1">
        <v>43523</v>
      </c>
      <c r="B1597" s="5">
        <f t="shared" si="168"/>
        <v>1919.5</v>
      </c>
      <c r="C1597" t="str">
        <f t="shared" si="169"/>
        <v>16.97K</v>
      </c>
      <c r="D1597" s="5">
        <f t="shared" si="170"/>
        <v>56.94</v>
      </c>
      <c r="E1597" s="5" t="str">
        <f t="shared" si="171"/>
        <v>577.23K</v>
      </c>
      <c r="F1597">
        <f t="shared" si="172"/>
        <v>46.7</v>
      </c>
      <c r="G1597">
        <f t="shared" si="173"/>
        <v>42500</v>
      </c>
      <c r="H1597">
        <f t="shared" si="174"/>
        <v>1400</v>
      </c>
    </row>
    <row r="1598" spans="1:8" x14ac:dyDescent="0.25">
      <c r="A1598" s="1">
        <v>43522</v>
      </c>
      <c r="B1598" s="5">
        <f t="shared" si="168"/>
        <v>1908.5</v>
      </c>
      <c r="C1598" t="str">
        <f t="shared" si="169"/>
        <v>30.36K</v>
      </c>
      <c r="D1598" s="5">
        <f t="shared" si="170"/>
        <v>55.5</v>
      </c>
      <c r="E1598" s="5" t="str">
        <f t="shared" si="171"/>
        <v>538.92K</v>
      </c>
      <c r="F1598">
        <f t="shared" si="172"/>
        <v>45.9</v>
      </c>
      <c r="G1598" t="e">
        <f t="shared" si="173"/>
        <v>#N/A</v>
      </c>
      <c r="H1598">
        <f t="shared" si="174"/>
        <v>1400</v>
      </c>
    </row>
    <row r="1599" spans="1:8" x14ac:dyDescent="0.25">
      <c r="A1599" s="1">
        <v>43521</v>
      </c>
      <c r="B1599" s="5">
        <f t="shared" si="168"/>
        <v>1904.5</v>
      </c>
      <c r="C1599" t="str">
        <f t="shared" si="169"/>
        <v>24.69K</v>
      </c>
      <c r="D1599" s="5">
        <f t="shared" si="170"/>
        <v>55.48</v>
      </c>
      <c r="E1599" s="5" t="str">
        <f t="shared" si="171"/>
        <v>723.01K</v>
      </c>
      <c r="F1599">
        <f t="shared" si="172"/>
        <v>45.35</v>
      </c>
      <c r="G1599" t="e">
        <f t="shared" si="173"/>
        <v>#N/A</v>
      </c>
      <c r="H1599">
        <f t="shared" si="174"/>
        <v>1400</v>
      </c>
    </row>
    <row r="1600" spans="1:8" x14ac:dyDescent="0.25">
      <c r="A1600" s="1">
        <v>43520</v>
      </c>
      <c r="B1600" s="5" t="e">
        <f t="shared" si="168"/>
        <v>#N/A</v>
      </c>
      <c r="C1600" t="e">
        <f t="shared" si="169"/>
        <v>#N/A</v>
      </c>
      <c r="D1600" s="5" t="e">
        <f t="shared" si="170"/>
        <v>#N/A</v>
      </c>
      <c r="E1600" s="5" t="e">
        <f t="shared" si="171"/>
        <v>#N/A</v>
      </c>
      <c r="F1600" t="e">
        <f t="shared" si="172"/>
        <v>#N/A</v>
      </c>
      <c r="G1600" t="e">
        <f t="shared" si="173"/>
        <v>#N/A</v>
      </c>
      <c r="H1600" t="e">
        <f t="shared" si="174"/>
        <v>#N/A</v>
      </c>
    </row>
    <row r="1601" spans="1:8" x14ac:dyDescent="0.25">
      <c r="A1601" s="1">
        <v>43519</v>
      </c>
      <c r="B1601" s="5" t="e">
        <f t="shared" si="168"/>
        <v>#N/A</v>
      </c>
      <c r="C1601" t="e">
        <f t="shared" si="169"/>
        <v>#N/A</v>
      </c>
      <c r="D1601" s="5" t="e">
        <f t="shared" si="170"/>
        <v>#N/A</v>
      </c>
      <c r="E1601" s="5" t="e">
        <f t="shared" si="171"/>
        <v>#N/A</v>
      </c>
      <c r="F1601" t="e">
        <f t="shared" si="172"/>
        <v>#N/A</v>
      </c>
      <c r="G1601" t="e">
        <f t="shared" si="173"/>
        <v>#N/A</v>
      </c>
      <c r="H1601" t="e">
        <f t="shared" si="174"/>
        <v>#N/A</v>
      </c>
    </row>
    <row r="1602" spans="1:8" x14ac:dyDescent="0.25">
      <c r="A1602" s="1">
        <v>43518</v>
      </c>
      <c r="B1602" s="5">
        <f t="shared" ref="B1602:B1665" si="175">VLOOKUP(A1602,data,2,FALSE)</f>
        <v>1912</v>
      </c>
      <c r="C1602" t="str">
        <f t="shared" ref="C1602:C1665" si="176">VLOOKUP(A1602,data,6,FALSE)</f>
        <v>32.23K</v>
      </c>
      <c r="D1602" s="5">
        <f t="shared" ref="D1602:D1665" si="177">VLOOKUP(A1602,data2,2,FALSE)</f>
        <v>57.26</v>
      </c>
      <c r="E1602" s="5" t="str">
        <f t="shared" ref="E1602:E1665" si="178">VLOOKUP(A1602,data2,6,FALSE)</f>
        <v>513.44K</v>
      </c>
      <c r="F1602">
        <f t="shared" ref="F1602:F1665" si="179">VLOOKUP(A1602,data3,2,FALSE)</f>
        <v>45.25</v>
      </c>
      <c r="G1602" t="e">
        <f t="shared" ref="G1602:G1665" si="180">VLOOKUP(A1602,data4,2,FALSE)</f>
        <v>#N/A</v>
      </c>
      <c r="H1602">
        <f t="shared" ref="H1602:H1665" si="181">VLOOKUP(A1602,data5,2,FALSE)</f>
        <v>1425</v>
      </c>
    </row>
    <row r="1603" spans="1:8" x14ac:dyDescent="0.25">
      <c r="A1603" s="1">
        <v>43517</v>
      </c>
      <c r="B1603" s="5">
        <f t="shared" si="175"/>
        <v>1904.5</v>
      </c>
      <c r="C1603" t="str">
        <f t="shared" si="176"/>
        <v>28.70K</v>
      </c>
      <c r="D1603" s="5">
        <f t="shared" si="177"/>
        <v>56.96</v>
      </c>
      <c r="E1603" s="5" t="str">
        <f t="shared" si="178"/>
        <v>546.20K</v>
      </c>
      <c r="F1603">
        <f t="shared" si="179"/>
        <v>45.2</v>
      </c>
      <c r="G1603" t="e">
        <f t="shared" si="180"/>
        <v>#N/A</v>
      </c>
      <c r="H1603">
        <f t="shared" si="181"/>
        <v>1425</v>
      </c>
    </row>
    <row r="1604" spans="1:8" x14ac:dyDescent="0.25">
      <c r="A1604" s="1">
        <v>43516</v>
      </c>
      <c r="B1604" s="5">
        <f t="shared" si="175"/>
        <v>1868</v>
      </c>
      <c r="C1604" t="str">
        <f t="shared" si="176"/>
        <v>22.32K</v>
      </c>
      <c r="D1604" s="5">
        <f t="shared" si="177"/>
        <v>56.92</v>
      </c>
      <c r="E1604" s="5" t="str">
        <f t="shared" si="178"/>
        <v>37.68K</v>
      </c>
      <c r="F1604">
        <f t="shared" si="179"/>
        <v>44.8</v>
      </c>
      <c r="G1604">
        <f t="shared" si="180"/>
        <v>41500</v>
      </c>
      <c r="H1604">
        <f t="shared" si="181"/>
        <v>1450</v>
      </c>
    </row>
    <row r="1605" spans="1:8" x14ac:dyDescent="0.25">
      <c r="A1605" s="1">
        <v>43515</v>
      </c>
      <c r="B1605" s="5">
        <f t="shared" si="175"/>
        <v>1856.25</v>
      </c>
      <c r="C1605" t="str">
        <f t="shared" si="176"/>
        <v>26.16K</v>
      </c>
      <c r="D1605" s="5">
        <f t="shared" si="177"/>
        <v>56.09</v>
      </c>
      <c r="E1605" s="5" t="str">
        <f t="shared" si="178"/>
        <v>153.73K</v>
      </c>
      <c r="F1605">
        <f t="shared" si="179"/>
        <v>44.2</v>
      </c>
      <c r="G1605" t="e">
        <f t="shared" si="180"/>
        <v>#N/A</v>
      </c>
      <c r="H1605">
        <f t="shared" si="181"/>
        <v>1450</v>
      </c>
    </row>
    <row r="1606" spans="1:8" x14ac:dyDescent="0.25">
      <c r="A1606" s="1">
        <v>43514</v>
      </c>
      <c r="B1606" s="5">
        <f t="shared" si="175"/>
        <v>1846</v>
      </c>
      <c r="C1606" t="str">
        <f t="shared" si="176"/>
        <v>30.66K</v>
      </c>
      <c r="D1606" s="5">
        <f t="shared" si="177"/>
        <v>56.27</v>
      </c>
      <c r="E1606" s="5">
        <f t="shared" si="178"/>
        <v>0</v>
      </c>
      <c r="F1606">
        <f t="shared" si="179"/>
        <v>43.6</v>
      </c>
      <c r="G1606" t="e">
        <f t="shared" si="180"/>
        <v>#N/A</v>
      </c>
      <c r="H1606">
        <f t="shared" si="181"/>
        <v>1450</v>
      </c>
    </row>
    <row r="1607" spans="1:8" x14ac:dyDescent="0.25">
      <c r="A1607" s="1">
        <v>43513</v>
      </c>
      <c r="B1607" s="5" t="e">
        <f t="shared" si="175"/>
        <v>#N/A</v>
      </c>
      <c r="C1607" t="e">
        <f t="shared" si="176"/>
        <v>#N/A</v>
      </c>
      <c r="D1607" s="5">
        <f t="shared" si="177"/>
        <v>56.33</v>
      </c>
      <c r="E1607" s="5">
        <f t="shared" si="178"/>
        <v>0</v>
      </c>
      <c r="F1607" t="e">
        <f t="shared" si="179"/>
        <v>#N/A</v>
      </c>
      <c r="G1607" t="e">
        <f t="shared" si="180"/>
        <v>#N/A</v>
      </c>
      <c r="H1607" t="e">
        <f t="shared" si="181"/>
        <v>#N/A</v>
      </c>
    </row>
    <row r="1608" spans="1:8" x14ac:dyDescent="0.25">
      <c r="A1608" s="1">
        <v>43512</v>
      </c>
      <c r="B1608" s="5" t="e">
        <f t="shared" si="175"/>
        <v>#N/A</v>
      </c>
      <c r="C1608" t="e">
        <f t="shared" si="176"/>
        <v>#N/A</v>
      </c>
      <c r="D1608" s="5" t="e">
        <f t="shared" si="177"/>
        <v>#N/A</v>
      </c>
      <c r="E1608" s="5" t="e">
        <f t="shared" si="178"/>
        <v>#N/A</v>
      </c>
      <c r="F1608" t="e">
        <f t="shared" si="179"/>
        <v>#N/A</v>
      </c>
      <c r="G1608" t="e">
        <f t="shared" si="180"/>
        <v>#N/A</v>
      </c>
      <c r="H1608" t="e">
        <f t="shared" si="181"/>
        <v>#N/A</v>
      </c>
    </row>
    <row r="1609" spans="1:8" x14ac:dyDescent="0.25">
      <c r="A1609" s="1">
        <v>43511</v>
      </c>
      <c r="B1609" s="5">
        <f t="shared" si="175"/>
        <v>1848</v>
      </c>
      <c r="C1609" t="str">
        <f t="shared" si="176"/>
        <v>67.33K</v>
      </c>
      <c r="D1609" s="5">
        <f t="shared" si="177"/>
        <v>55.59</v>
      </c>
      <c r="E1609" s="5" t="str">
        <f t="shared" si="178"/>
        <v>276.91K</v>
      </c>
      <c r="F1609">
        <f t="shared" si="179"/>
        <v>43.45</v>
      </c>
      <c r="G1609" t="e">
        <f t="shared" si="180"/>
        <v>#N/A</v>
      </c>
      <c r="H1609">
        <f t="shared" si="181"/>
        <v>1500</v>
      </c>
    </row>
    <row r="1610" spans="1:8" x14ac:dyDescent="0.25">
      <c r="A1610" s="1">
        <v>43510</v>
      </c>
      <c r="B1610" s="5">
        <f t="shared" si="175"/>
        <v>1839.25</v>
      </c>
      <c r="C1610" t="str">
        <f t="shared" si="176"/>
        <v>40.52K</v>
      </c>
      <c r="D1610" s="5">
        <f t="shared" si="177"/>
        <v>54.41</v>
      </c>
      <c r="E1610" s="5" t="str">
        <f t="shared" si="178"/>
        <v>623.55K</v>
      </c>
      <c r="F1610">
        <f t="shared" si="179"/>
        <v>43</v>
      </c>
      <c r="G1610" t="e">
        <f t="shared" si="180"/>
        <v>#N/A</v>
      </c>
      <c r="H1610">
        <f t="shared" si="181"/>
        <v>1500</v>
      </c>
    </row>
    <row r="1611" spans="1:8" x14ac:dyDescent="0.25">
      <c r="A1611" s="1">
        <v>43509</v>
      </c>
      <c r="B1611" s="5">
        <f t="shared" si="175"/>
        <v>1849.5</v>
      </c>
      <c r="C1611" t="str">
        <f t="shared" si="176"/>
        <v>43.09K</v>
      </c>
      <c r="D1611" s="5">
        <f t="shared" si="177"/>
        <v>53.9</v>
      </c>
      <c r="E1611" s="5" t="str">
        <f t="shared" si="178"/>
        <v>706.55K</v>
      </c>
      <c r="F1611">
        <f t="shared" si="179"/>
        <v>43</v>
      </c>
      <c r="G1611">
        <f t="shared" si="180"/>
        <v>41000</v>
      </c>
      <c r="H1611">
        <f t="shared" si="181"/>
        <v>1500</v>
      </c>
    </row>
    <row r="1612" spans="1:8" x14ac:dyDescent="0.25">
      <c r="A1612" s="1">
        <v>43508</v>
      </c>
      <c r="B1612" s="5">
        <f t="shared" si="175"/>
        <v>1851</v>
      </c>
      <c r="C1612" t="str">
        <f t="shared" si="176"/>
        <v>44.51K</v>
      </c>
      <c r="D1612" s="5">
        <f t="shared" si="177"/>
        <v>53.1</v>
      </c>
      <c r="E1612" s="5" t="str">
        <f t="shared" si="178"/>
        <v>708.31K</v>
      </c>
      <c r="F1612">
        <f t="shared" si="179"/>
        <v>42.3</v>
      </c>
      <c r="G1612" t="e">
        <f t="shared" si="180"/>
        <v>#N/A</v>
      </c>
      <c r="H1612">
        <f t="shared" si="181"/>
        <v>1550</v>
      </c>
    </row>
    <row r="1613" spans="1:8" x14ac:dyDescent="0.25">
      <c r="A1613" s="1">
        <v>43507</v>
      </c>
      <c r="B1613" s="5">
        <f t="shared" si="175"/>
        <v>1872.25</v>
      </c>
      <c r="C1613" t="str">
        <f t="shared" si="176"/>
        <v>39.44K</v>
      </c>
      <c r="D1613" s="5">
        <f t="shared" si="177"/>
        <v>52.41</v>
      </c>
      <c r="E1613" s="5" t="str">
        <f t="shared" si="178"/>
        <v>750.24K</v>
      </c>
      <c r="F1613">
        <f t="shared" si="179"/>
        <v>42.3</v>
      </c>
      <c r="G1613" t="e">
        <f t="shared" si="180"/>
        <v>#N/A</v>
      </c>
      <c r="H1613">
        <f t="shared" si="181"/>
        <v>1550</v>
      </c>
    </row>
    <row r="1614" spans="1:8" x14ac:dyDescent="0.25">
      <c r="A1614" s="1">
        <v>43506</v>
      </c>
      <c r="B1614" s="5" t="e">
        <f t="shared" si="175"/>
        <v>#N/A</v>
      </c>
      <c r="C1614" t="e">
        <f t="shared" si="176"/>
        <v>#N/A</v>
      </c>
      <c r="D1614" s="5" t="e">
        <f t="shared" si="177"/>
        <v>#N/A</v>
      </c>
      <c r="E1614" s="5" t="e">
        <f t="shared" si="178"/>
        <v>#N/A</v>
      </c>
      <c r="F1614" t="e">
        <f t="shared" si="179"/>
        <v>#N/A</v>
      </c>
      <c r="G1614" t="e">
        <f t="shared" si="180"/>
        <v>#N/A</v>
      </c>
      <c r="H1614" t="e">
        <f t="shared" si="181"/>
        <v>#N/A</v>
      </c>
    </row>
    <row r="1615" spans="1:8" x14ac:dyDescent="0.25">
      <c r="A1615" s="1">
        <v>43505</v>
      </c>
      <c r="B1615" s="5" t="e">
        <f t="shared" si="175"/>
        <v>#N/A</v>
      </c>
      <c r="C1615" t="e">
        <f t="shared" si="176"/>
        <v>#N/A</v>
      </c>
      <c r="D1615" s="5" t="e">
        <f t="shared" si="177"/>
        <v>#N/A</v>
      </c>
      <c r="E1615" s="5" t="e">
        <f t="shared" si="178"/>
        <v>#N/A</v>
      </c>
      <c r="F1615" t="e">
        <f t="shared" si="179"/>
        <v>#N/A</v>
      </c>
      <c r="G1615" t="e">
        <f t="shared" si="180"/>
        <v>#N/A</v>
      </c>
      <c r="H1615" t="e">
        <f t="shared" si="181"/>
        <v>#N/A</v>
      </c>
    </row>
    <row r="1616" spans="1:8" x14ac:dyDescent="0.25">
      <c r="A1616" s="1">
        <v>43504</v>
      </c>
      <c r="B1616" s="5">
        <f t="shared" si="175"/>
        <v>1874.25</v>
      </c>
      <c r="C1616" t="str">
        <f t="shared" si="176"/>
        <v>30.75K</v>
      </c>
      <c r="D1616" s="5">
        <f t="shared" si="177"/>
        <v>52.72</v>
      </c>
      <c r="E1616" s="5" t="str">
        <f t="shared" si="178"/>
        <v>621.00K</v>
      </c>
      <c r="F1616">
        <f t="shared" si="179"/>
        <v>41.85</v>
      </c>
      <c r="G1616" t="e">
        <f t="shared" si="180"/>
        <v>#N/A</v>
      </c>
      <c r="H1616">
        <f t="shared" si="181"/>
        <v>1550</v>
      </c>
    </row>
    <row r="1617" spans="1:8" x14ac:dyDescent="0.25">
      <c r="A1617" s="1">
        <v>43503</v>
      </c>
      <c r="B1617" s="5">
        <f t="shared" si="175"/>
        <v>1887.5</v>
      </c>
      <c r="C1617" t="str">
        <f t="shared" si="176"/>
        <v>38.84K</v>
      </c>
      <c r="D1617" s="5">
        <f t="shared" si="177"/>
        <v>52.64</v>
      </c>
      <c r="E1617" s="5" t="str">
        <f t="shared" si="178"/>
        <v>749.01K</v>
      </c>
      <c r="F1617">
        <f t="shared" si="179"/>
        <v>41.65</v>
      </c>
      <c r="G1617">
        <f t="shared" si="180"/>
        <v>41000</v>
      </c>
      <c r="H1617">
        <f t="shared" si="181"/>
        <v>1550</v>
      </c>
    </row>
    <row r="1618" spans="1:8" x14ac:dyDescent="0.25">
      <c r="A1618" s="1">
        <v>43502</v>
      </c>
      <c r="B1618" s="5">
        <f t="shared" si="175"/>
        <v>1901</v>
      </c>
      <c r="C1618" t="str">
        <f t="shared" si="176"/>
        <v>27.72K</v>
      </c>
      <c r="D1618" s="5">
        <f t="shared" si="177"/>
        <v>54.01</v>
      </c>
      <c r="E1618" s="5" t="str">
        <f t="shared" si="178"/>
        <v>606.72K</v>
      </c>
      <c r="F1618" t="e">
        <f t="shared" si="179"/>
        <v>#N/A</v>
      </c>
      <c r="G1618" t="e">
        <f t="shared" si="180"/>
        <v>#N/A</v>
      </c>
      <c r="H1618">
        <f t="shared" si="181"/>
        <v>1550</v>
      </c>
    </row>
    <row r="1619" spans="1:8" x14ac:dyDescent="0.25">
      <c r="A1619" s="1">
        <v>43501</v>
      </c>
      <c r="B1619" s="5">
        <f t="shared" si="175"/>
        <v>1917.25</v>
      </c>
      <c r="C1619" t="str">
        <f t="shared" si="176"/>
        <v>52.01K</v>
      </c>
      <c r="D1619" s="5">
        <f t="shared" si="177"/>
        <v>53.66</v>
      </c>
      <c r="E1619" s="5" t="str">
        <f t="shared" si="178"/>
        <v>609.76K</v>
      </c>
      <c r="F1619" t="e">
        <f t="shared" si="179"/>
        <v>#N/A</v>
      </c>
      <c r="G1619" t="e">
        <f t="shared" si="180"/>
        <v>#N/A</v>
      </c>
      <c r="H1619">
        <f t="shared" si="181"/>
        <v>1550</v>
      </c>
    </row>
    <row r="1620" spans="1:8" x14ac:dyDescent="0.25">
      <c r="A1620" s="1">
        <v>43500</v>
      </c>
      <c r="B1620" s="5">
        <f t="shared" si="175"/>
        <v>1915</v>
      </c>
      <c r="C1620" t="str">
        <f t="shared" si="176"/>
        <v>31.40K</v>
      </c>
      <c r="D1620" s="5">
        <f t="shared" si="177"/>
        <v>54.56</v>
      </c>
      <c r="E1620" s="5" t="str">
        <f t="shared" si="178"/>
        <v>622.47K</v>
      </c>
      <c r="F1620">
        <f t="shared" si="179"/>
        <v>41.15</v>
      </c>
      <c r="G1620" t="e">
        <f t="shared" si="180"/>
        <v>#N/A</v>
      </c>
      <c r="H1620">
        <f t="shared" si="181"/>
        <v>1550</v>
      </c>
    </row>
    <row r="1621" spans="1:8" x14ac:dyDescent="0.25">
      <c r="A1621" s="1">
        <v>43499</v>
      </c>
      <c r="B1621" s="5" t="e">
        <f t="shared" si="175"/>
        <v>#N/A</v>
      </c>
      <c r="C1621" t="e">
        <f t="shared" si="176"/>
        <v>#N/A</v>
      </c>
      <c r="D1621" s="5" t="e">
        <f t="shared" si="177"/>
        <v>#N/A</v>
      </c>
      <c r="E1621" s="5" t="e">
        <f t="shared" si="178"/>
        <v>#N/A</v>
      </c>
      <c r="F1621" t="e">
        <f t="shared" si="179"/>
        <v>#N/A</v>
      </c>
      <c r="G1621" t="e">
        <f t="shared" si="180"/>
        <v>#N/A</v>
      </c>
      <c r="H1621" t="e">
        <f t="shared" si="181"/>
        <v>#N/A</v>
      </c>
    </row>
    <row r="1622" spans="1:8" x14ac:dyDescent="0.25">
      <c r="A1622" s="1">
        <v>43498</v>
      </c>
      <c r="B1622" s="5" t="e">
        <f t="shared" si="175"/>
        <v>#N/A</v>
      </c>
      <c r="C1622" t="e">
        <f t="shared" si="176"/>
        <v>#N/A</v>
      </c>
      <c r="D1622" s="5" t="e">
        <f t="shared" si="177"/>
        <v>#N/A</v>
      </c>
      <c r="E1622" s="5" t="e">
        <f t="shared" si="178"/>
        <v>#N/A</v>
      </c>
      <c r="F1622" t="e">
        <f t="shared" si="179"/>
        <v>#N/A</v>
      </c>
      <c r="G1622" t="e">
        <f t="shared" si="180"/>
        <v>#N/A</v>
      </c>
      <c r="H1622" t="e">
        <f t="shared" si="181"/>
        <v>#N/A</v>
      </c>
    </row>
    <row r="1623" spans="1:8" x14ac:dyDescent="0.25">
      <c r="A1623" s="1">
        <v>43497</v>
      </c>
      <c r="B1623" s="5">
        <f t="shared" si="175"/>
        <v>1878</v>
      </c>
      <c r="C1623" t="str">
        <f t="shared" si="176"/>
        <v>27.57K</v>
      </c>
      <c r="D1623" s="5">
        <f t="shared" si="177"/>
        <v>55.26</v>
      </c>
      <c r="E1623" s="5" t="str">
        <f t="shared" si="178"/>
        <v>689.57K</v>
      </c>
      <c r="F1623">
        <f t="shared" si="179"/>
        <v>41.4</v>
      </c>
      <c r="G1623" t="e">
        <f t="shared" si="180"/>
        <v>#N/A</v>
      </c>
      <c r="H1623">
        <f t="shared" si="181"/>
        <v>1600</v>
      </c>
    </row>
    <row r="1624" spans="1:8" x14ac:dyDescent="0.25">
      <c r="A1624" s="1">
        <v>43496</v>
      </c>
      <c r="B1624" s="5">
        <f t="shared" si="175"/>
        <v>1906</v>
      </c>
      <c r="C1624" t="str">
        <f t="shared" si="176"/>
        <v>25.19K</v>
      </c>
      <c r="D1624" s="5">
        <f t="shared" si="177"/>
        <v>53.79</v>
      </c>
      <c r="E1624" s="5" t="str">
        <f t="shared" si="178"/>
        <v>718.65K</v>
      </c>
      <c r="F1624">
        <f t="shared" si="179"/>
        <v>41.4</v>
      </c>
      <c r="G1624" t="e">
        <f t="shared" si="180"/>
        <v>#N/A</v>
      </c>
      <c r="H1624">
        <f t="shared" si="181"/>
        <v>1575</v>
      </c>
    </row>
    <row r="1625" spans="1:8" x14ac:dyDescent="0.25">
      <c r="A1625" s="1">
        <v>43495</v>
      </c>
      <c r="B1625" s="5">
        <f t="shared" si="175"/>
        <v>1905.25</v>
      </c>
      <c r="C1625" t="str">
        <f t="shared" si="176"/>
        <v>19.56K</v>
      </c>
      <c r="D1625" s="5">
        <f t="shared" si="177"/>
        <v>54.23</v>
      </c>
      <c r="E1625" s="5" t="str">
        <f t="shared" si="178"/>
        <v>731.31K</v>
      </c>
      <c r="F1625">
        <f t="shared" si="179"/>
        <v>41.4</v>
      </c>
      <c r="G1625">
        <f t="shared" si="180"/>
        <v>40000</v>
      </c>
      <c r="H1625">
        <f t="shared" si="181"/>
        <v>1575</v>
      </c>
    </row>
    <row r="1626" spans="1:8" x14ac:dyDescent="0.25">
      <c r="A1626" s="1">
        <v>43494</v>
      </c>
      <c r="B1626" s="5">
        <f t="shared" si="175"/>
        <v>1888</v>
      </c>
      <c r="C1626" t="str">
        <f t="shared" si="176"/>
        <v>18.06K</v>
      </c>
      <c r="D1626" s="5">
        <f t="shared" si="177"/>
        <v>53.31</v>
      </c>
      <c r="E1626" s="5" t="str">
        <f t="shared" si="178"/>
        <v>660.53K</v>
      </c>
      <c r="F1626">
        <f t="shared" si="179"/>
        <v>41.3</v>
      </c>
      <c r="G1626" t="e">
        <f t="shared" si="180"/>
        <v>#N/A</v>
      </c>
      <c r="H1626">
        <f t="shared" si="181"/>
        <v>1600</v>
      </c>
    </row>
    <row r="1627" spans="1:8" x14ac:dyDescent="0.25">
      <c r="A1627" s="1">
        <v>43493</v>
      </c>
      <c r="B1627" s="5">
        <f t="shared" si="175"/>
        <v>1863.5</v>
      </c>
      <c r="C1627" t="str">
        <f t="shared" si="176"/>
        <v>23.86K</v>
      </c>
      <c r="D1627" s="5">
        <f t="shared" si="177"/>
        <v>51.99</v>
      </c>
      <c r="E1627" s="5" t="str">
        <f t="shared" si="178"/>
        <v>650.67K</v>
      </c>
      <c r="F1627">
        <f t="shared" si="179"/>
        <v>41.2</v>
      </c>
      <c r="G1627" t="e">
        <f t="shared" si="180"/>
        <v>#N/A</v>
      </c>
      <c r="H1627">
        <f t="shared" si="181"/>
        <v>1600</v>
      </c>
    </row>
    <row r="1628" spans="1:8" x14ac:dyDescent="0.25">
      <c r="A1628" s="1">
        <v>43492</v>
      </c>
      <c r="B1628" s="5" t="e">
        <f t="shared" si="175"/>
        <v>#N/A</v>
      </c>
      <c r="C1628" t="e">
        <f t="shared" si="176"/>
        <v>#N/A</v>
      </c>
      <c r="D1628" s="5" t="e">
        <f t="shared" si="177"/>
        <v>#N/A</v>
      </c>
      <c r="E1628" s="5" t="e">
        <f t="shared" si="178"/>
        <v>#N/A</v>
      </c>
      <c r="F1628" t="e">
        <f t="shared" si="179"/>
        <v>#N/A</v>
      </c>
      <c r="G1628" t="e">
        <f t="shared" si="180"/>
        <v>#N/A</v>
      </c>
      <c r="H1628" t="e">
        <f t="shared" si="181"/>
        <v>#N/A</v>
      </c>
    </row>
    <row r="1629" spans="1:8" x14ac:dyDescent="0.25">
      <c r="A1629" s="1">
        <v>43491</v>
      </c>
      <c r="B1629" s="5" t="e">
        <f t="shared" si="175"/>
        <v>#N/A</v>
      </c>
      <c r="C1629" t="e">
        <f t="shared" si="176"/>
        <v>#N/A</v>
      </c>
      <c r="D1629" s="5" t="e">
        <f t="shared" si="177"/>
        <v>#N/A</v>
      </c>
      <c r="E1629" s="5" t="e">
        <f t="shared" si="178"/>
        <v>#N/A</v>
      </c>
      <c r="F1629" t="e">
        <f t="shared" si="179"/>
        <v>#N/A</v>
      </c>
      <c r="G1629" t="e">
        <f t="shared" si="180"/>
        <v>#N/A</v>
      </c>
      <c r="H1629" t="e">
        <f t="shared" si="181"/>
        <v>#N/A</v>
      </c>
    </row>
    <row r="1630" spans="1:8" x14ac:dyDescent="0.25">
      <c r="A1630" s="1">
        <v>43490</v>
      </c>
      <c r="B1630" s="5">
        <f t="shared" si="175"/>
        <v>1918</v>
      </c>
      <c r="C1630" t="str">
        <f t="shared" si="176"/>
        <v>18.40K</v>
      </c>
      <c r="D1630" s="5">
        <f t="shared" si="177"/>
        <v>53.69</v>
      </c>
      <c r="E1630" s="5" t="str">
        <f t="shared" si="178"/>
        <v>593.39K</v>
      </c>
      <c r="F1630">
        <f t="shared" si="179"/>
        <v>41.3</v>
      </c>
      <c r="G1630" t="e">
        <f t="shared" si="180"/>
        <v>#N/A</v>
      </c>
      <c r="H1630">
        <f t="shared" si="181"/>
        <v>1650</v>
      </c>
    </row>
    <row r="1631" spans="1:8" x14ac:dyDescent="0.25">
      <c r="A1631" s="1">
        <v>43489</v>
      </c>
      <c r="B1631" s="5">
        <f t="shared" si="175"/>
        <v>1888.75</v>
      </c>
      <c r="C1631" t="str">
        <f t="shared" si="176"/>
        <v>25.16K</v>
      </c>
      <c r="D1631" s="5">
        <f t="shared" si="177"/>
        <v>53.13</v>
      </c>
      <c r="E1631" s="5" t="str">
        <f t="shared" si="178"/>
        <v>714.42K</v>
      </c>
      <c r="F1631">
        <f t="shared" si="179"/>
        <v>41.2</v>
      </c>
      <c r="G1631" t="e">
        <f t="shared" si="180"/>
        <v>#N/A</v>
      </c>
      <c r="H1631">
        <f t="shared" si="181"/>
        <v>1650</v>
      </c>
    </row>
    <row r="1632" spans="1:8" x14ac:dyDescent="0.25">
      <c r="A1632" s="1">
        <v>43488</v>
      </c>
      <c r="B1632" s="5">
        <f t="shared" si="175"/>
        <v>1908.5</v>
      </c>
      <c r="C1632" t="str">
        <f t="shared" si="176"/>
        <v>40.74K</v>
      </c>
      <c r="D1632" s="5">
        <f t="shared" si="177"/>
        <v>52.62</v>
      </c>
      <c r="E1632" s="5" t="str">
        <f t="shared" si="178"/>
        <v>702.87K</v>
      </c>
      <c r="F1632">
        <f t="shared" si="179"/>
        <v>41.2</v>
      </c>
      <c r="G1632">
        <f t="shared" si="180"/>
        <v>40000</v>
      </c>
      <c r="H1632">
        <f t="shared" si="181"/>
        <v>1650</v>
      </c>
    </row>
    <row r="1633" spans="1:8" x14ac:dyDescent="0.25">
      <c r="A1633" s="1">
        <v>43487</v>
      </c>
      <c r="B1633" s="5">
        <f t="shared" si="175"/>
        <v>1882.5</v>
      </c>
      <c r="C1633" t="str">
        <f t="shared" si="176"/>
        <v>17.20K</v>
      </c>
      <c r="D1633" s="5">
        <f t="shared" si="177"/>
        <v>52.57</v>
      </c>
      <c r="E1633" s="5" t="str">
        <f t="shared" si="178"/>
        <v>46.03K</v>
      </c>
      <c r="F1633">
        <f t="shared" si="179"/>
        <v>41.35</v>
      </c>
      <c r="G1633" t="e">
        <f t="shared" si="180"/>
        <v>#N/A</v>
      </c>
      <c r="H1633">
        <f t="shared" si="181"/>
        <v>1650</v>
      </c>
    </row>
    <row r="1634" spans="1:8" x14ac:dyDescent="0.25">
      <c r="A1634" s="1">
        <v>43486</v>
      </c>
      <c r="B1634" s="5">
        <f t="shared" si="175"/>
        <v>1851.5</v>
      </c>
      <c r="C1634" t="str">
        <f t="shared" si="176"/>
        <v>17.81K</v>
      </c>
      <c r="D1634" s="5">
        <f t="shared" si="177"/>
        <v>54.24</v>
      </c>
      <c r="E1634" s="5">
        <f t="shared" si="178"/>
        <v>0</v>
      </c>
      <c r="F1634">
        <f t="shared" si="179"/>
        <v>41.4</v>
      </c>
      <c r="G1634" t="e">
        <f t="shared" si="180"/>
        <v>#N/A</v>
      </c>
      <c r="H1634">
        <f t="shared" si="181"/>
        <v>1650</v>
      </c>
    </row>
    <row r="1635" spans="1:8" x14ac:dyDescent="0.25">
      <c r="A1635" s="1">
        <v>43485</v>
      </c>
      <c r="B1635" s="5" t="e">
        <f t="shared" si="175"/>
        <v>#N/A</v>
      </c>
      <c r="C1635" t="e">
        <f t="shared" si="176"/>
        <v>#N/A</v>
      </c>
      <c r="D1635" s="5">
        <f t="shared" si="177"/>
        <v>53.65</v>
      </c>
      <c r="E1635" s="5">
        <f t="shared" si="178"/>
        <v>0</v>
      </c>
      <c r="F1635" t="e">
        <f t="shared" si="179"/>
        <v>#N/A</v>
      </c>
      <c r="G1635" t="e">
        <f t="shared" si="180"/>
        <v>#N/A</v>
      </c>
      <c r="H1635" t="e">
        <f t="shared" si="181"/>
        <v>#N/A</v>
      </c>
    </row>
    <row r="1636" spans="1:8" x14ac:dyDescent="0.25">
      <c r="A1636" s="1">
        <v>43484</v>
      </c>
      <c r="B1636" s="5" t="e">
        <f t="shared" si="175"/>
        <v>#N/A</v>
      </c>
      <c r="C1636" t="e">
        <f t="shared" si="176"/>
        <v>#N/A</v>
      </c>
      <c r="D1636" s="5" t="e">
        <f t="shared" si="177"/>
        <v>#N/A</v>
      </c>
      <c r="E1636" s="5" t="e">
        <f t="shared" si="178"/>
        <v>#N/A</v>
      </c>
      <c r="F1636" t="e">
        <f t="shared" si="179"/>
        <v>#N/A</v>
      </c>
      <c r="G1636" t="e">
        <f t="shared" si="180"/>
        <v>#N/A</v>
      </c>
      <c r="H1636" t="e">
        <f t="shared" si="181"/>
        <v>#N/A</v>
      </c>
    </row>
    <row r="1637" spans="1:8" x14ac:dyDescent="0.25">
      <c r="A1637" s="1">
        <v>43483</v>
      </c>
      <c r="B1637" s="5">
        <f t="shared" si="175"/>
        <v>1871.5</v>
      </c>
      <c r="C1637" t="str">
        <f t="shared" si="176"/>
        <v>42.62K</v>
      </c>
      <c r="D1637" s="5">
        <f t="shared" si="177"/>
        <v>53.8</v>
      </c>
      <c r="E1637" s="5" t="str">
        <f t="shared" si="178"/>
        <v>193.10K</v>
      </c>
      <c r="F1637">
        <f t="shared" si="179"/>
        <v>41.5</v>
      </c>
      <c r="G1637" t="e">
        <f t="shared" si="180"/>
        <v>#N/A</v>
      </c>
      <c r="H1637">
        <f t="shared" si="181"/>
        <v>1650</v>
      </c>
    </row>
    <row r="1638" spans="1:8" x14ac:dyDescent="0.25">
      <c r="A1638" s="1">
        <v>43482</v>
      </c>
      <c r="B1638" s="5">
        <f t="shared" si="175"/>
        <v>1858</v>
      </c>
      <c r="C1638" t="str">
        <f t="shared" si="176"/>
        <v>75.55K</v>
      </c>
      <c r="D1638" s="5">
        <f t="shared" si="177"/>
        <v>52.07</v>
      </c>
      <c r="E1638" s="5" t="str">
        <f t="shared" si="178"/>
        <v>288.56K</v>
      </c>
      <c r="F1638">
        <f t="shared" si="179"/>
        <v>41.15</v>
      </c>
      <c r="G1638" t="e">
        <f t="shared" si="180"/>
        <v>#N/A</v>
      </c>
      <c r="H1638">
        <f t="shared" si="181"/>
        <v>1675</v>
      </c>
    </row>
    <row r="1639" spans="1:8" x14ac:dyDescent="0.25">
      <c r="A1639" s="1">
        <v>43481</v>
      </c>
      <c r="B1639" s="5">
        <f t="shared" si="175"/>
        <v>1858.25</v>
      </c>
      <c r="C1639" t="str">
        <f t="shared" si="176"/>
        <v>46.52K</v>
      </c>
      <c r="D1639" s="5">
        <f t="shared" si="177"/>
        <v>52.31</v>
      </c>
      <c r="E1639" s="5" t="str">
        <f t="shared" si="178"/>
        <v>694.18K</v>
      </c>
      <c r="F1639">
        <f t="shared" si="179"/>
        <v>40.65</v>
      </c>
      <c r="G1639">
        <f t="shared" si="180"/>
        <v>41000</v>
      </c>
      <c r="H1639">
        <f t="shared" si="181"/>
        <v>1700</v>
      </c>
    </row>
    <row r="1640" spans="1:8" x14ac:dyDescent="0.25">
      <c r="A1640" s="1">
        <v>43480</v>
      </c>
      <c r="B1640" s="5">
        <f t="shared" si="175"/>
        <v>1844.25</v>
      </c>
      <c r="C1640" t="str">
        <f t="shared" si="176"/>
        <v>32.94K</v>
      </c>
      <c r="D1640" s="5">
        <f t="shared" si="177"/>
        <v>52.11</v>
      </c>
      <c r="E1640" s="5" t="str">
        <f t="shared" si="178"/>
        <v>664.18K</v>
      </c>
      <c r="F1640">
        <f t="shared" si="179"/>
        <v>40</v>
      </c>
      <c r="G1640" t="e">
        <f t="shared" si="180"/>
        <v>#N/A</v>
      </c>
      <c r="H1640">
        <f t="shared" si="181"/>
        <v>1700</v>
      </c>
    </row>
    <row r="1641" spans="1:8" x14ac:dyDescent="0.25">
      <c r="A1641" s="1">
        <v>43479</v>
      </c>
      <c r="B1641" s="5">
        <f t="shared" si="175"/>
        <v>1828.25</v>
      </c>
      <c r="C1641" t="str">
        <f t="shared" si="176"/>
        <v>121.03K</v>
      </c>
      <c r="D1641" s="5">
        <f t="shared" si="177"/>
        <v>50.51</v>
      </c>
      <c r="E1641" s="5" t="str">
        <f t="shared" si="178"/>
        <v>791.53K</v>
      </c>
      <c r="F1641">
        <f t="shared" si="179"/>
        <v>39.950000000000003</v>
      </c>
      <c r="G1641" t="e">
        <f t="shared" si="180"/>
        <v>#N/A</v>
      </c>
      <c r="H1641">
        <f t="shared" si="181"/>
        <v>1625</v>
      </c>
    </row>
    <row r="1642" spans="1:8" x14ac:dyDescent="0.25">
      <c r="A1642" s="1">
        <v>43478</v>
      </c>
      <c r="B1642" s="5" t="e">
        <f t="shared" si="175"/>
        <v>#N/A</v>
      </c>
      <c r="C1642" t="e">
        <f t="shared" si="176"/>
        <v>#N/A</v>
      </c>
      <c r="D1642" s="5" t="e">
        <f t="shared" si="177"/>
        <v>#N/A</v>
      </c>
      <c r="E1642" s="5" t="e">
        <f t="shared" si="178"/>
        <v>#N/A</v>
      </c>
      <c r="F1642" t="e">
        <f t="shared" si="179"/>
        <v>#N/A</v>
      </c>
      <c r="G1642" t="e">
        <f t="shared" si="180"/>
        <v>#N/A</v>
      </c>
      <c r="H1642" t="e">
        <f t="shared" si="181"/>
        <v>#N/A</v>
      </c>
    </row>
    <row r="1643" spans="1:8" x14ac:dyDescent="0.25">
      <c r="A1643" s="1">
        <v>43477</v>
      </c>
      <c r="B1643" s="5" t="e">
        <f t="shared" si="175"/>
        <v>#N/A</v>
      </c>
      <c r="C1643" t="e">
        <f t="shared" si="176"/>
        <v>#N/A</v>
      </c>
      <c r="D1643" s="5" t="e">
        <f t="shared" si="177"/>
        <v>#N/A</v>
      </c>
      <c r="E1643" s="5" t="e">
        <f t="shared" si="178"/>
        <v>#N/A</v>
      </c>
      <c r="F1643" t="e">
        <f t="shared" si="179"/>
        <v>#N/A</v>
      </c>
      <c r="G1643" t="e">
        <f t="shared" si="180"/>
        <v>#N/A</v>
      </c>
      <c r="H1643" t="e">
        <f t="shared" si="181"/>
        <v>#N/A</v>
      </c>
    </row>
    <row r="1644" spans="1:8" x14ac:dyDescent="0.25">
      <c r="A1644" s="1">
        <v>43476</v>
      </c>
      <c r="B1644" s="5">
        <f t="shared" si="175"/>
        <v>1839</v>
      </c>
      <c r="C1644" t="str">
        <f t="shared" si="176"/>
        <v>78.38K</v>
      </c>
      <c r="D1644" s="5">
        <f t="shared" si="177"/>
        <v>51.59</v>
      </c>
      <c r="E1644" s="5" t="str">
        <f t="shared" si="178"/>
        <v>812.34K</v>
      </c>
      <c r="F1644">
        <f t="shared" si="179"/>
        <v>39.85</v>
      </c>
      <c r="G1644" t="e">
        <f t="shared" si="180"/>
        <v>#N/A</v>
      </c>
      <c r="H1644">
        <f t="shared" si="181"/>
        <v>1650</v>
      </c>
    </row>
    <row r="1645" spans="1:8" x14ac:dyDescent="0.25">
      <c r="A1645" s="1">
        <v>43475</v>
      </c>
      <c r="B1645" s="5">
        <f t="shared" si="175"/>
        <v>1866</v>
      </c>
      <c r="C1645" t="str">
        <f t="shared" si="176"/>
        <v>102.80K</v>
      </c>
      <c r="D1645" s="5">
        <f t="shared" si="177"/>
        <v>52.59</v>
      </c>
      <c r="E1645" s="5" t="str">
        <f t="shared" si="178"/>
        <v>821.78K</v>
      </c>
      <c r="F1645">
        <f t="shared" si="179"/>
        <v>39.65</v>
      </c>
      <c r="G1645" t="e">
        <f t="shared" si="180"/>
        <v>#N/A</v>
      </c>
      <c r="H1645">
        <f t="shared" si="181"/>
        <v>1650</v>
      </c>
    </row>
    <row r="1646" spans="1:8" x14ac:dyDescent="0.25">
      <c r="A1646" s="1">
        <v>43474</v>
      </c>
      <c r="B1646" s="5">
        <f t="shared" si="175"/>
        <v>1858.5</v>
      </c>
      <c r="C1646" t="str">
        <f t="shared" si="176"/>
        <v>67.26K</v>
      </c>
      <c r="D1646" s="5">
        <f t="shared" si="177"/>
        <v>52.36</v>
      </c>
      <c r="E1646" s="5" t="str">
        <f t="shared" si="178"/>
        <v>891.92K</v>
      </c>
      <c r="F1646">
        <f t="shared" si="179"/>
        <v>39.4</v>
      </c>
      <c r="G1646">
        <f t="shared" si="180"/>
        <v>42000</v>
      </c>
      <c r="H1646">
        <f t="shared" si="181"/>
        <v>1650</v>
      </c>
    </row>
    <row r="1647" spans="1:8" x14ac:dyDescent="0.25">
      <c r="A1647" s="1">
        <v>43473</v>
      </c>
      <c r="B1647" s="5">
        <f t="shared" si="175"/>
        <v>1870.5</v>
      </c>
      <c r="C1647" t="str">
        <f t="shared" si="176"/>
        <v>57.40K</v>
      </c>
      <c r="D1647" s="5">
        <f t="shared" si="177"/>
        <v>49.78</v>
      </c>
      <c r="E1647" s="5" t="str">
        <f t="shared" si="178"/>
        <v>765.98K</v>
      </c>
      <c r="F1647">
        <f t="shared" si="179"/>
        <v>39.4</v>
      </c>
      <c r="G1647" t="e">
        <f t="shared" si="180"/>
        <v>#N/A</v>
      </c>
      <c r="H1647">
        <f t="shared" si="181"/>
        <v>1650</v>
      </c>
    </row>
    <row r="1648" spans="1:8" x14ac:dyDescent="0.25">
      <c r="A1648" s="1">
        <v>43472</v>
      </c>
      <c r="B1648" s="5">
        <f t="shared" si="175"/>
        <v>1886.25</v>
      </c>
      <c r="C1648" t="str">
        <f t="shared" si="176"/>
        <v>43.79K</v>
      </c>
      <c r="D1648" s="5">
        <f t="shared" si="177"/>
        <v>48.52</v>
      </c>
      <c r="E1648" s="5" t="str">
        <f t="shared" si="178"/>
        <v>819.94K</v>
      </c>
      <c r="F1648">
        <f t="shared" si="179"/>
        <v>39.5</v>
      </c>
      <c r="G1648" t="e">
        <f t="shared" si="180"/>
        <v>#N/A</v>
      </c>
      <c r="H1648">
        <f t="shared" si="181"/>
        <v>1650</v>
      </c>
    </row>
    <row r="1649" spans="1:8" x14ac:dyDescent="0.25">
      <c r="A1649" s="1">
        <v>43471</v>
      </c>
      <c r="B1649" s="5" t="e">
        <f t="shared" si="175"/>
        <v>#N/A</v>
      </c>
      <c r="C1649" t="e">
        <f t="shared" si="176"/>
        <v>#N/A</v>
      </c>
      <c r="D1649" s="5" t="e">
        <f t="shared" si="177"/>
        <v>#N/A</v>
      </c>
      <c r="E1649" s="5" t="e">
        <f t="shared" si="178"/>
        <v>#N/A</v>
      </c>
      <c r="F1649" t="e">
        <f t="shared" si="179"/>
        <v>#N/A</v>
      </c>
      <c r="G1649" t="e">
        <f t="shared" si="180"/>
        <v>#N/A</v>
      </c>
      <c r="H1649" t="e">
        <f t="shared" si="181"/>
        <v>#N/A</v>
      </c>
    </row>
    <row r="1650" spans="1:8" x14ac:dyDescent="0.25">
      <c r="A1650" s="1">
        <v>43470</v>
      </c>
      <c r="B1650" s="5" t="e">
        <f t="shared" si="175"/>
        <v>#N/A</v>
      </c>
      <c r="C1650" t="e">
        <f t="shared" si="176"/>
        <v>#N/A</v>
      </c>
      <c r="D1650" s="5" t="e">
        <f t="shared" si="177"/>
        <v>#N/A</v>
      </c>
      <c r="E1650" s="5" t="e">
        <f t="shared" si="178"/>
        <v>#N/A</v>
      </c>
      <c r="F1650" t="e">
        <f t="shared" si="179"/>
        <v>#N/A</v>
      </c>
      <c r="G1650" t="e">
        <f t="shared" si="180"/>
        <v>#N/A</v>
      </c>
      <c r="H1650" t="e">
        <f t="shared" si="181"/>
        <v>#N/A</v>
      </c>
    </row>
    <row r="1651" spans="1:8" x14ac:dyDescent="0.25">
      <c r="A1651" s="1">
        <v>43469</v>
      </c>
      <c r="B1651" s="5">
        <f t="shared" si="175"/>
        <v>1874.75</v>
      </c>
      <c r="C1651" t="str">
        <f t="shared" si="176"/>
        <v>58.06K</v>
      </c>
      <c r="D1651" s="5">
        <f t="shared" si="177"/>
        <v>47.96</v>
      </c>
      <c r="E1651" s="5" t="str">
        <f t="shared" si="178"/>
        <v>817.28K</v>
      </c>
      <c r="F1651">
        <f t="shared" si="179"/>
        <v>38.9</v>
      </c>
      <c r="G1651" t="e">
        <f t="shared" si="180"/>
        <v>#N/A</v>
      </c>
      <c r="H1651">
        <f t="shared" si="181"/>
        <v>1450</v>
      </c>
    </row>
    <row r="1652" spans="1:8" x14ac:dyDescent="0.25">
      <c r="A1652" s="1">
        <v>43468</v>
      </c>
      <c r="B1652" s="5">
        <f t="shared" si="175"/>
        <v>1842.5</v>
      </c>
      <c r="C1652" t="str">
        <f t="shared" si="176"/>
        <v>44.78K</v>
      </c>
      <c r="D1652" s="5">
        <f t="shared" si="177"/>
        <v>47.09</v>
      </c>
      <c r="E1652" s="5" t="str">
        <f t="shared" si="178"/>
        <v>788.72K</v>
      </c>
      <c r="F1652">
        <f t="shared" si="179"/>
        <v>39.25</v>
      </c>
      <c r="G1652" t="e">
        <f t="shared" si="180"/>
        <v>#N/A</v>
      </c>
      <c r="H1652">
        <f t="shared" si="181"/>
        <v>1275</v>
      </c>
    </row>
    <row r="1653" spans="1:8" x14ac:dyDescent="0.25">
      <c r="A1653" s="1">
        <v>43467</v>
      </c>
      <c r="B1653" s="5">
        <f t="shared" si="175"/>
        <v>1799</v>
      </c>
      <c r="C1653" t="str">
        <f t="shared" si="176"/>
        <v>45.74K</v>
      </c>
      <c r="D1653" s="5">
        <f t="shared" si="177"/>
        <v>46.54</v>
      </c>
      <c r="E1653" s="5" t="str">
        <f t="shared" si="178"/>
        <v>850.48K</v>
      </c>
      <c r="F1653">
        <f t="shared" si="179"/>
        <v>39.15</v>
      </c>
      <c r="G1653">
        <f t="shared" si="180"/>
        <v>42000</v>
      </c>
      <c r="H1653">
        <f t="shared" si="181"/>
        <v>1275</v>
      </c>
    </row>
    <row r="1654" spans="1:8" x14ac:dyDescent="0.25">
      <c r="A1654" s="1">
        <v>43466</v>
      </c>
      <c r="B1654" s="5" t="e">
        <f t="shared" si="175"/>
        <v>#N/A</v>
      </c>
      <c r="C1654" t="e">
        <f t="shared" si="176"/>
        <v>#N/A</v>
      </c>
      <c r="D1654" s="5">
        <f t="shared" si="177"/>
        <v>45.89</v>
      </c>
      <c r="E1654" s="5">
        <f t="shared" si="178"/>
        <v>0</v>
      </c>
      <c r="F1654" t="e">
        <f t="shared" si="179"/>
        <v>#N/A</v>
      </c>
      <c r="G1654" t="e">
        <f t="shared" si="180"/>
        <v>#N/A</v>
      </c>
      <c r="H1654" t="e">
        <f t="shared" si="181"/>
        <v>#N/A</v>
      </c>
    </row>
    <row r="1655" spans="1:8" x14ac:dyDescent="0.25">
      <c r="A1655" s="1">
        <v>43465</v>
      </c>
      <c r="B1655" s="5">
        <f t="shared" si="175"/>
        <v>1848</v>
      </c>
      <c r="C1655" t="str">
        <f t="shared" si="176"/>
        <v>25.44K</v>
      </c>
      <c r="D1655" s="5">
        <f t="shared" si="177"/>
        <v>45.41</v>
      </c>
      <c r="E1655" s="5" t="str">
        <f t="shared" si="178"/>
        <v>476.97K</v>
      </c>
      <c r="F1655" t="e">
        <f t="shared" si="179"/>
        <v>#N/A</v>
      </c>
      <c r="G1655" t="e">
        <f t="shared" si="180"/>
        <v>#N/A</v>
      </c>
      <c r="H1655" t="e">
        <f t="shared" si="181"/>
        <v>#N/A</v>
      </c>
    </row>
    <row r="1656" spans="1:8" x14ac:dyDescent="0.25">
      <c r="A1656" s="1">
        <v>43464</v>
      </c>
      <c r="B1656" s="5" t="e">
        <f t="shared" si="175"/>
        <v>#N/A</v>
      </c>
      <c r="C1656" t="e">
        <f t="shared" si="176"/>
        <v>#N/A</v>
      </c>
      <c r="D1656" s="5" t="e">
        <f t="shared" si="177"/>
        <v>#N/A</v>
      </c>
      <c r="E1656" s="5" t="e">
        <f t="shared" si="178"/>
        <v>#N/A</v>
      </c>
      <c r="F1656" t="e">
        <f t="shared" si="179"/>
        <v>#N/A</v>
      </c>
      <c r="G1656" t="e">
        <f t="shared" si="180"/>
        <v>#N/A</v>
      </c>
      <c r="H1656" t="e">
        <f t="shared" si="181"/>
        <v>#N/A</v>
      </c>
    </row>
    <row r="1657" spans="1:8" x14ac:dyDescent="0.25">
      <c r="A1657" s="1">
        <v>43463</v>
      </c>
      <c r="B1657" s="5" t="e">
        <f t="shared" si="175"/>
        <v>#N/A</v>
      </c>
      <c r="C1657" t="e">
        <f t="shared" si="176"/>
        <v>#N/A</v>
      </c>
      <c r="D1657" s="5" t="e">
        <f t="shared" si="177"/>
        <v>#N/A</v>
      </c>
      <c r="E1657" s="5" t="e">
        <f t="shared" si="178"/>
        <v>#N/A</v>
      </c>
      <c r="F1657" t="e">
        <f t="shared" si="179"/>
        <v>#N/A</v>
      </c>
      <c r="G1657" t="e">
        <f t="shared" si="180"/>
        <v>#N/A</v>
      </c>
      <c r="H1657" t="e">
        <f t="shared" si="181"/>
        <v>#N/A</v>
      </c>
    </row>
    <row r="1658" spans="1:8" x14ac:dyDescent="0.25">
      <c r="A1658" s="1">
        <v>43462</v>
      </c>
      <c r="B1658" s="5">
        <f t="shared" si="175"/>
        <v>1846.5</v>
      </c>
      <c r="C1658" t="str">
        <f t="shared" si="176"/>
        <v>27.76K</v>
      </c>
      <c r="D1658" s="5">
        <f t="shared" si="177"/>
        <v>45.33</v>
      </c>
      <c r="E1658" s="5" t="str">
        <f t="shared" si="178"/>
        <v>564.39K</v>
      </c>
      <c r="F1658">
        <f t="shared" si="179"/>
        <v>39.15</v>
      </c>
      <c r="G1658" t="e">
        <f t="shared" si="180"/>
        <v>#N/A</v>
      </c>
      <c r="H1658">
        <f t="shared" si="181"/>
        <v>1300</v>
      </c>
    </row>
    <row r="1659" spans="1:8" x14ac:dyDescent="0.25">
      <c r="A1659" s="1">
        <v>43461</v>
      </c>
      <c r="B1659" s="5">
        <f t="shared" si="175"/>
        <v>1853.5</v>
      </c>
      <c r="C1659" t="str">
        <f t="shared" si="176"/>
        <v>37.21K</v>
      </c>
      <c r="D1659" s="5">
        <f t="shared" si="177"/>
        <v>44.61</v>
      </c>
      <c r="E1659" s="5" t="str">
        <f t="shared" si="178"/>
        <v>665.59K</v>
      </c>
      <c r="F1659">
        <f t="shared" si="179"/>
        <v>39.25</v>
      </c>
      <c r="G1659" t="e">
        <f t="shared" si="180"/>
        <v>#N/A</v>
      </c>
      <c r="H1659">
        <f t="shared" si="181"/>
        <v>1300</v>
      </c>
    </row>
    <row r="1660" spans="1:8" x14ac:dyDescent="0.25">
      <c r="A1660" s="1">
        <v>43460</v>
      </c>
      <c r="B1660" s="5" t="e">
        <f t="shared" si="175"/>
        <v>#N/A</v>
      </c>
      <c r="C1660" t="e">
        <f t="shared" si="176"/>
        <v>#N/A</v>
      </c>
      <c r="D1660" s="5">
        <f t="shared" si="177"/>
        <v>46.22</v>
      </c>
      <c r="E1660" s="5" t="str">
        <f t="shared" si="178"/>
        <v>698.41K</v>
      </c>
      <c r="F1660">
        <f t="shared" si="179"/>
        <v>39.25</v>
      </c>
      <c r="G1660">
        <f t="shared" si="180"/>
        <v>42000</v>
      </c>
      <c r="H1660" t="e">
        <f t="shared" si="181"/>
        <v>#N/A</v>
      </c>
    </row>
    <row r="1661" spans="1:8" x14ac:dyDescent="0.25">
      <c r="A1661" s="1">
        <v>43459</v>
      </c>
      <c r="B1661" s="5" t="e">
        <f t="shared" si="175"/>
        <v>#N/A</v>
      </c>
      <c r="C1661" t="e">
        <f t="shared" si="176"/>
        <v>#N/A</v>
      </c>
      <c r="D1661" s="5">
        <f t="shared" si="177"/>
        <v>43.16</v>
      </c>
      <c r="E1661" s="5">
        <f t="shared" si="178"/>
        <v>0</v>
      </c>
      <c r="F1661" t="e">
        <f t="shared" si="179"/>
        <v>#N/A</v>
      </c>
      <c r="G1661" t="e">
        <f t="shared" si="180"/>
        <v>#N/A</v>
      </c>
      <c r="H1661" t="e">
        <f t="shared" si="181"/>
        <v>#N/A</v>
      </c>
    </row>
    <row r="1662" spans="1:8" x14ac:dyDescent="0.25">
      <c r="A1662" s="1">
        <v>43458</v>
      </c>
      <c r="B1662" s="5">
        <f t="shared" si="175"/>
        <v>1895.5</v>
      </c>
      <c r="C1662" t="str">
        <f t="shared" si="176"/>
        <v>14.55K</v>
      </c>
      <c r="D1662" s="5">
        <f t="shared" si="177"/>
        <v>42.53</v>
      </c>
      <c r="E1662" s="5" t="str">
        <f t="shared" si="178"/>
        <v>415.86K</v>
      </c>
      <c r="F1662" t="e">
        <f t="shared" si="179"/>
        <v>#N/A</v>
      </c>
      <c r="G1662" t="e">
        <f t="shared" si="180"/>
        <v>#N/A</v>
      </c>
      <c r="H1662" t="e">
        <f t="shared" si="181"/>
        <v>#N/A</v>
      </c>
    </row>
    <row r="1663" spans="1:8" x14ac:dyDescent="0.25">
      <c r="A1663" s="1">
        <v>43457</v>
      </c>
      <c r="B1663" s="5" t="e">
        <f t="shared" si="175"/>
        <v>#N/A</v>
      </c>
      <c r="C1663" t="e">
        <f t="shared" si="176"/>
        <v>#N/A</v>
      </c>
      <c r="D1663" s="5" t="e">
        <f t="shared" si="177"/>
        <v>#N/A</v>
      </c>
      <c r="E1663" s="5" t="e">
        <f t="shared" si="178"/>
        <v>#N/A</v>
      </c>
      <c r="F1663" t="e">
        <f t="shared" si="179"/>
        <v>#N/A</v>
      </c>
      <c r="G1663" t="e">
        <f t="shared" si="180"/>
        <v>#N/A</v>
      </c>
      <c r="H1663" t="e">
        <f t="shared" si="181"/>
        <v>#N/A</v>
      </c>
    </row>
    <row r="1664" spans="1:8" x14ac:dyDescent="0.25">
      <c r="A1664" s="1">
        <v>43456</v>
      </c>
      <c r="B1664" s="5" t="e">
        <f t="shared" si="175"/>
        <v>#N/A</v>
      </c>
      <c r="C1664" t="e">
        <f t="shared" si="176"/>
        <v>#N/A</v>
      </c>
      <c r="D1664" s="5" t="e">
        <f t="shared" si="177"/>
        <v>#N/A</v>
      </c>
      <c r="E1664" s="5" t="e">
        <f t="shared" si="178"/>
        <v>#N/A</v>
      </c>
      <c r="F1664" t="e">
        <f t="shared" si="179"/>
        <v>#N/A</v>
      </c>
      <c r="G1664" t="e">
        <f t="shared" si="180"/>
        <v>#N/A</v>
      </c>
      <c r="H1664" t="e">
        <f t="shared" si="181"/>
        <v>#N/A</v>
      </c>
    </row>
    <row r="1665" spans="1:8" x14ac:dyDescent="0.25">
      <c r="A1665" s="1">
        <v>43455</v>
      </c>
      <c r="B1665" s="5">
        <f t="shared" si="175"/>
        <v>1911.25</v>
      </c>
      <c r="C1665" t="str">
        <f t="shared" si="176"/>
        <v>37.30K</v>
      </c>
      <c r="D1665" s="5">
        <f t="shared" si="177"/>
        <v>45.59</v>
      </c>
      <c r="E1665" s="5" t="str">
        <f t="shared" si="178"/>
        <v>694.00K</v>
      </c>
      <c r="F1665">
        <f t="shared" si="179"/>
        <v>39.25</v>
      </c>
      <c r="G1665" t="e">
        <f t="shared" si="180"/>
        <v>#N/A</v>
      </c>
      <c r="H1665">
        <f t="shared" si="181"/>
        <v>1300</v>
      </c>
    </row>
    <row r="1666" spans="1:8" x14ac:dyDescent="0.25">
      <c r="A1666" s="1">
        <v>43454</v>
      </c>
      <c r="B1666" s="5">
        <f t="shared" ref="B1666:B1729" si="182">VLOOKUP(A1666,data,2,FALSE)</f>
        <v>1912</v>
      </c>
      <c r="C1666" t="str">
        <f t="shared" ref="C1666:C1729" si="183">VLOOKUP(A1666,data,6,FALSE)</f>
        <v>82.08K</v>
      </c>
      <c r="D1666" s="5">
        <f t="shared" ref="D1666:D1729" si="184">VLOOKUP(A1666,data2,2,FALSE)</f>
        <v>45.88</v>
      </c>
      <c r="E1666" s="5" t="str">
        <f t="shared" ref="E1666:E1729" si="185">VLOOKUP(A1666,data2,6,FALSE)</f>
        <v>794.13K</v>
      </c>
      <c r="F1666">
        <f t="shared" ref="F1666:F1729" si="186">VLOOKUP(A1666,data3,2,FALSE)</f>
        <v>39.25</v>
      </c>
      <c r="G1666" t="e">
        <f t="shared" ref="G1666:G1729" si="187">VLOOKUP(A1666,data4,2,FALSE)</f>
        <v>#N/A</v>
      </c>
      <c r="H1666">
        <f t="shared" ref="H1666:H1729" si="188">VLOOKUP(A1666,data5,2,FALSE)</f>
        <v>1325</v>
      </c>
    </row>
    <row r="1667" spans="1:8" x14ac:dyDescent="0.25">
      <c r="A1667" s="1">
        <v>43453</v>
      </c>
      <c r="B1667" s="5">
        <f t="shared" si="182"/>
        <v>1926.25</v>
      </c>
      <c r="C1667" t="str">
        <f t="shared" si="183"/>
        <v>45.29K</v>
      </c>
      <c r="D1667" s="5">
        <f t="shared" si="184"/>
        <v>47.2</v>
      </c>
      <c r="E1667" s="5" t="str">
        <f t="shared" si="185"/>
        <v>37.16K</v>
      </c>
      <c r="F1667">
        <f t="shared" si="186"/>
        <v>39.35</v>
      </c>
      <c r="G1667">
        <f t="shared" si="187"/>
        <v>42500</v>
      </c>
      <c r="H1667">
        <f t="shared" si="188"/>
        <v>1325</v>
      </c>
    </row>
    <row r="1668" spans="1:8" x14ac:dyDescent="0.25">
      <c r="A1668" s="1">
        <v>43452</v>
      </c>
      <c r="B1668" s="5">
        <f t="shared" si="182"/>
        <v>1923.75</v>
      </c>
      <c r="C1668" t="str">
        <f t="shared" si="183"/>
        <v>49.69K</v>
      </c>
      <c r="D1668" s="5">
        <f t="shared" si="184"/>
        <v>46.24</v>
      </c>
      <c r="E1668" s="5" t="str">
        <f t="shared" si="185"/>
        <v>120.10K</v>
      </c>
      <c r="F1668">
        <f t="shared" si="186"/>
        <v>39.549999999999997</v>
      </c>
      <c r="G1668" t="e">
        <f t="shared" si="187"/>
        <v>#N/A</v>
      </c>
      <c r="H1668">
        <f t="shared" si="188"/>
        <v>1350</v>
      </c>
    </row>
    <row r="1669" spans="1:8" x14ac:dyDescent="0.25">
      <c r="A1669" s="1">
        <v>43451</v>
      </c>
      <c r="B1669" s="5">
        <f t="shared" si="182"/>
        <v>1932.25</v>
      </c>
      <c r="C1669" t="str">
        <f t="shared" si="183"/>
        <v>32.71K</v>
      </c>
      <c r="D1669" s="5">
        <f t="shared" si="184"/>
        <v>49.88</v>
      </c>
      <c r="E1669" s="5" t="str">
        <f t="shared" si="185"/>
        <v>211.26K</v>
      </c>
      <c r="F1669">
        <f t="shared" si="186"/>
        <v>39.700000000000003</v>
      </c>
      <c r="G1669" t="e">
        <f t="shared" si="187"/>
        <v>#N/A</v>
      </c>
      <c r="H1669">
        <f t="shared" si="188"/>
        <v>1275</v>
      </c>
    </row>
    <row r="1670" spans="1:8" x14ac:dyDescent="0.25">
      <c r="A1670" s="1">
        <v>43450</v>
      </c>
      <c r="B1670" s="5" t="e">
        <f t="shared" si="182"/>
        <v>#N/A</v>
      </c>
      <c r="C1670" t="e">
        <f t="shared" si="183"/>
        <v>#N/A</v>
      </c>
      <c r="D1670" s="5" t="e">
        <f t="shared" si="184"/>
        <v>#N/A</v>
      </c>
      <c r="E1670" s="5" t="e">
        <f t="shared" si="185"/>
        <v>#N/A</v>
      </c>
      <c r="F1670" t="e">
        <f t="shared" si="186"/>
        <v>#N/A</v>
      </c>
      <c r="G1670" t="e">
        <f t="shared" si="187"/>
        <v>#N/A</v>
      </c>
      <c r="H1670" t="e">
        <f t="shared" si="188"/>
        <v>#N/A</v>
      </c>
    </row>
    <row r="1671" spans="1:8" x14ac:dyDescent="0.25">
      <c r="A1671" s="1">
        <v>43449</v>
      </c>
      <c r="B1671" s="5" t="e">
        <f t="shared" si="182"/>
        <v>#N/A</v>
      </c>
      <c r="C1671" t="e">
        <f t="shared" si="183"/>
        <v>#N/A</v>
      </c>
      <c r="D1671" s="5" t="e">
        <f t="shared" si="184"/>
        <v>#N/A</v>
      </c>
      <c r="E1671" s="5" t="e">
        <f t="shared" si="185"/>
        <v>#N/A</v>
      </c>
      <c r="F1671" t="e">
        <f t="shared" si="186"/>
        <v>#N/A</v>
      </c>
      <c r="G1671" t="e">
        <f t="shared" si="187"/>
        <v>#N/A</v>
      </c>
      <c r="H1671" t="e">
        <f t="shared" si="188"/>
        <v>#N/A</v>
      </c>
    </row>
    <row r="1672" spans="1:8" x14ac:dyDescent="0.25">
      <c r="A1672" s="1">
        <v>43448</v>
      </c>
      <c r="B1672" s="5">
        <f t="shared" si="182"/>
        <v>1916</v>
      </c>
      <c r="C1672" t="str">
        <f t="shared" si="183"/>
        <v>12.82K</v>
      </c>
      <c r="D1672" s="5">
        <f t="shared" si="184"/>
        <v>51.2</v>
      </c>
      <c r="E1672" s="5" t="str">
        <f t="shared" si="185"/>
        <v>526.84K</v>
      </c>
      <c r="F1672">
        <f t="shared" si="186"/>
        <v>39.450000000000003</v>
      </c>
      <c r="G1672" t="e">
        <f t="shared" si="187"/>
        <v>#N/A</v>
      </c>
      <c r="H1672">
        <f t="shared" si="188"/>
        <v>1275</v>
      </c>
    </row>
    <row r="1673" spans="1:8" x14ac:dyDescent="0.25">
      <c r="A1673" s="1">
        <v>43447</v>
      </c>
      <c r="B1673" s="5">
        <f t="shared" si="182"/>
        <v>1922.75</v>
      </c>
      <c r="C1673" t="str">
        <f t="shared" si="183"/>
        <v>29.09K</v>
      </c>
      <c r="D1673" s="5">
        <f t="shared" si="184"/>
        <v>52.58</v>
      </c>
      <c r="E1673" s="5" t="str">
        <f t="shared" si="185"/>
        <v>733.63K</v>
      </c>
      <c r="F1673">
        <f t="shared" si="186"/>
        <v>39.450000000000003</v>
      </c>
      <c r="G1673" t="e">
        <f t="shared" si="187"/>
        <v>#N/A</v>
      </c>
      <c r="H1673">
        <f t="shared" si="188"/>
        <v>1275</v>
      </c>
    </row>
    <row r="1674" spans="1:8" x14ac:dyDescent="0.25">
      <c r="A1674" s="1">
        <v>43446</v>
      </c>
      <c r="B1674" s="5">
        <f t="shared" si="182"/>
        <v>1931</v>
      </c>
      <c r="C1674" t="str">
        <f t="shared" si="183"/>
        <v>25.48K</v>
      </c>
      <c r="D1674" s="5">
        <f t="shared" si="184"/>
        <v>51.15</v>
      </c>
      <c r="E1674" s="5" t="str">
        <f t="shared" si="185"/>
        <v>730.81K</v>
      </c>
      <c r="F1674">
        <f t="shared" si="186"/>
        <v>39.4</v>
      </c>
      <c r="G1674">
        <f t="shared" si="187"/>
        <v>43000</v>
      </c>
      <c r="H1674">
        <f t="shared" si="188"/>
        <v>1275</v>
      </c>
    </row>
    <row r="1675" spans="1:8" x14ac:dyDescent="0.25">
      <c r="A1675" s="1">
        <v>43445</v>
      </c>
      <c r="B1675" s="5">
        <f t="shared" si="182"/>
        <v>1931.25</v>
      </c>
      <c r="C1675" t="str">
        <f t="shared" si="183"/>
        <v>53.73K</v>
      </c>
      <c r="D1675" s="5">
        <f t="shared" si="184"/>
        <v>51.65</v>
      </c>
      <c r="E1675" s="5" t="str">
        <f t="shared" si="185"/>
        <v>665.26K</v>
      </c>
      <c r="F1675">
        <f t="shared" si="186"/>
        <v>39.299999999999997</v>
      </c>
      <c r="G1675" t="e">
        <f t="shared" si="187"/>
        <v>#N/A</v>
      </c>
      <c r="H1675">
        <f t="shared" si="188"/>
        <v>1300</v>
      </c>
    </row>
    <row r="1676" spans="1:8" x14ac:dyDescent="0.25">
      <c r="A1676" s="1">
        <v>43444</v>
      </c>
      <c r="B1676" s="5">
        <f t="shared" si="182"/>
        <v>1930.5</v>
      </c>
      <c r="C1676" t="str">
        <f t="shared" si="183"/>
        <v>37.52K</v>
      </c>
      <c r="D1676" s="5">
        <f t="shared" si="184"/>
        <v>51</v>
      </c>
      <c r="E1676" s="5" t="str">
        <f t="shared" si="185"/>
        <v>733.23K</v>
      </c>
      <c r="F1676">
        <f t="shared" si="186"/>
        <v>39.1</v>
      </c>
      <c r="G1676" t="e">
        <f t="shared" si="187"/>
        <v>#N/A</v>
      </c>
      <c r="H1676">
        <f t="shared" si="188"/>
        <v>1325</v>
      </c>
    </row>
    <row r="1677" spans="1:8" x14ac:dyDescent="0.25">
      <c r="A1677" s="1">
        <v>43443</v>
      </c>
      <c r="B1677" s="5" t="e">
        <f t="shared" si="182"/>
        <v>#N/A</v>
      </c>
      <c r="C1677" t="e">
        <f t="shared" si="183"/>
        <v>#N/A</v>
      </c>
      <c r="D1677" s="5" t="e">
        <f t="shared" si="184"/>
        <v>#N/A</v>
      </c>
      <c r="E1677" s="5" t="e">
        <f t="shared" si="185"/>
        <v>#N/A</v>
      </c>
      <c r="F1677" t="e">
        <f t="shared" si="186"/>
        <v>#N/A</v>
      </c>
      <c r="G1677" t="e">
        <f t="shared" si="187"/>
        <v>#N/A</v>
      </c>
      <c r="H1677" t="e">
        <f t="shared" si="188"/>
        <v>#N/A</v>
      </c>
    </row>
    <row r="1678" spans="1:8" x14ac:dyDescent="0.25">
      <c r="A1678" s="1">
        <v>43442</v>
      </c>
      <c r="B1678" s="5" t="e">
        <f t="shared" si="182"/>
        <v>#N/A</v>
      </c>
      <c r="C1678" t="e">
        <f t="shared" si="183"/>
        <v>#N/A</v>
      </c>
      <c r="D1678" s="5" t="e">
        <f t="shared" si="184"/>
        <v>#N/A</v>
      </c>
      <c r="E1678" s="5" t="e">
        <f t="shared" si="185"/>
        <v>#N/A</v>
      </c>
      <c r="F1678" t="e">
        <f t="shared" si="186"/>
        <v>#N/A</v>
      </c>
      <c r="G1678" t="e">
        <f t="shared" si="187"/>
        <v>#N/A</v>
      </c>
      <c r="H1678" t="e">
        <f t="shared" si="188"/>
        <v>#N/A</v>
      </c>
    </row>
    <row r="1679" spans="1:8" x14ac:dyDescent="0.25">
      <c r="A1679" s="1">
        <v>43441</v>
      </c>
      <c r="B1679" s="5">
        <f t="shared" si="182"/>
        <v>1950</v>
      </c>
      <c r="C1679" t="str">
        <f t="shared" si="183"/>
        <v>39.01K</v>
      </c>
      <c r="D1679" s="5">
        <f t="shared" si="184"/>
        <v>52.61</v>
      </c>
      <c r="E1679" s="5" t="str">
        <f t="shared" si="185"/>
        <v>987.72K</v>
      </c>
      <c r="F1679">
        <f t="shared" si="186"/>
        <v>38.1</v>
      </c>
      <c r="G1679" t="e">
        <f t="shared" si="187"/>
        <v>#N/A</v>
      </c>
      <c r="H1679">
        <f t="shared" si="188"/>
        <v>1325</v>
      </c>
    </row>
    <row r="1680" spans="1:8" x14ac:dyDescent="0.25">
      <c r="A1680" s="1">
        <v>43440</v>
      </c>
      <c r="B1680" s="5">
        <f t="shared" si="182"/>
        <v>1933.5</v>
      </c>
      <c r="C1680" t="str">
        <f t="shared" si="183"/>
        <v>16.47K</v>
      </c>
      <c r="D1680" s="5">
        <f t="shared" si="184"/>
        <v>51.49</v>
      </c>
      <c r="E1680" s="5" t="str">
        <f t="shared" si="185"/>
        <v>987.27K</v>
      </c>
      <c r="F1680">
        <f t="shared" si="186"/>
        <v>38.200000000000003</v>
      </c>
      <c r="G1680" t="e">
        <f t="shared" si="187"/>
        <v>#N/A</v>
      </c>
      <c r="H1680">
        <f t="shared" si="188"/>
        <v>1325</v>
      </c>
    </row>
    <row r="1681" spans="1:8" x14ac:dyDescent="0.25">
      <c r="A1681" s="1">
        <v>43439</v>
      </c>
      <c r="B1681" s="5">
        <f t="shared" si="182"/>
        <v>1967.25</v>
      </c>
      <c r="C1681" t="str">
        <f t="shared" si="183"/>
        <v>16.31K</v>
      </c>
      <c r="D1681" s="5">
        <f t="shared" si="184"/>
        <v>52.89</v>
      </c>
      <c r="E1681" s="5" t="str">
        <f t="shared" si="185"/>
        <v>624.91K</v>
      </c>
      <c r="F1681">
        <f t="shared" si="186"/>
        <v>37.950000000000003</v>
      </c>
      <c r="G1681">
        <f t="shared" si="187"/>
        <v>44000</v>
      </c>
      <c r="H1681">
        <f t="shared" si="188"/>
        <v>1325</v>
      </c>
    </row>
    <row r="1682" spans="1:8" x14ac:dyDescent="0.25">
      <c r="A1682" s="1">
        <v>43438</v>
      </c>
      <c r="B1682" s="5">
        <f t="shared" si="182"/>
        <v>1972</v>
      </c>
      <c r="C1682" t="str">
        <f t="shared" si="183"/>
        <v>27.41K</v>
      </c>
      <c r="D1682" s="5">
        <f t="shared" si="184"/>
        <v>53.25</v>
      </c>
      <c r="E1682" s="5" t="str">
        <f t="shared" si="185"/>
        <v>738.13K</v>
      </c>
      <c r="F1682">
        <f t="shared" si="186"/>
        <v>37.700000000000003</v>
      </c>
      <c r="G1682" t="e">
        <f t="shared" si="187"/>
        <v>#N/A</v>
      </c>
      <c r="H1682">
        <f t="shared" si="188"/>
        <v>1325</v>
      </c>
    </row>
    <row r="1683" spans="1:8" x14ac:dyDescent="0.25">
      <c r="A1683" s="1">
        <v>43437</v>
      </c>
      <c r="B1683" s="5">
        <f t="shared" si="182"/>
        <v>1972.25</v>
      </c>
      <c r="C1683" t="str">
        <f t="shared" si="183"/>
        <v>26.32K</v>
      </c>
      <c r="D1683" s="5">
        <f t="shared" si="184"/>
        <v>52.95</v>
      </c>
      <c r="E1683" s="5" t="str">
        <f t="shared" si="185"/>
        <v>758.01K</v>
      </c>
      <c r="F1683">
        <f t="shared" si="186"/>
        <v>37.700000000000003</v>
      </c>
      <c r="G1683" t="e">
        <f t="shared" si="187"/>
        <v>#N/A</v>
      </c>
      <c r="H1683">
        <f t="shared" si="188"/>
        <v>1325</v>
      </c>
    </row>
    <row r="1684" spans="1:8" x14ac:dyDescent="0.25">
      <c r="A1684" s="1">
        <v>43436</v>
      </c>
      <c r="B1684" s="5" t="e">
        <f t="shared" si="182"/>
        <v>#N/A</v>
      </c>
      <c r="C1684" t="e">
        <f t="shared" si="183"/>
        <v>#N/A</v>
      </c>
      <c r="D1684" s="5" t="e">
        <f t="shared" si="184"/>
        <v>#N/A</v>
      </c>
      <c r="E1684" s="5" t="e">
        <f t="shared" si="185"/>
        <v>#N/A</v>
      </c>
      <c r="F1684" t="e">
        <f t="shared" si="186"/>
        <v>#N/A</v>
      </c>
      <c r="G1684" t="e">
        <f t="shared" si="187"/>
        <v>#N/A</v>
      </c>
      <c r="H1684" t="e">
        <f t="shared" si="188"/>
        <v>#N/A</v>
      </c>
    </row>
    <row r="1685" spans="1:8" x14ac:dyDescent="0.25">
      <c r="A1685" s="1">
        <v>43435</v>
      </c>
      <c r="B1685" s="5" t="e">
        <f t="shared" si="182"/>
        <v>#N/A</v>
      </c>
      <c r="C1685" t="e">
        <f t="shared" si="183"/>
        <v>#N/A</v>
      </c>
      <c r="D1685" s="5" t="e">
        <f t="shared" si="184"/>
        <v>#N/A</v>
      </c>
      <c r="E1685" s="5" t="e">
        <f t="shared" si="185"/>
        <v>#N/A</v>
      </c>
      <c r="F1685" t="e">
        <f t="shared" si="186"/>
        <v>#N/A</v>
      </c>
      <c r="G1685" t="e">
        <f t="shared" si="187"/>
        <v>#N/A</v>
      </c>
      <c r="H1685" t="e">
        <f t="shared" si="188"/>
        <v>#N/A</v>
      </c>
    </row>
    <row r="1686" spans="1:8" x14ac:dyDescent="0.25">
      <c r="A1686" s="1">
        <v>43434</v>
      </c>
      <c r="B1686" s="5">
        <f t="shared" si="182"/>
        <v>1957.25</v>
      </c>
      <c r="C1686" t="str">
        <f t="shared" si="183"/>
        <v>22.40K</v>
      </c>
      <c r="D1686" s="5">
        <f t="shared" si="184"/>
        <v>50.93</v>
      </c>
      <c r="E1686" s="5" t="str">
        <f t="shared" si="185"/>
        <v>796.71K</v>
      </c>
      <c r="F1686">
        <f t="shared" si="186"/>
        <v>36.75</v>
      </c>
      <c r="G1686" t="e">
        <f t="shared" si="187"/>
        <v>#N/A</v>
      </c>
      <c r="H1686">
        <f t="shared" si="188"/>
        <v>1200</v>
      </c>
    </row>
    <row r="1687" spans="1:8" x14ac:dyDescent="0.25">
      <c r="A1687" s="1">
        <v>43433</v>
      </c>
      <c r="B1687" s="5">
        <f t="shared" si="182"/>
        <v>1938.75</v>
      </c>
      <c r="C1687" t="str">
        <f t="shared" si="183"/>
        <v>20.31K</v>
      </c>
      <c r="D1687" s="5">
        <f t="shared" si="184"/>
        <v>51.45</v>
      </c>
      <c r="E1687" s="5" t="str">
        <f t="shared" si="185"/>
        <v>812.72K</v>
      </c>
      <c r="F1687">
        <f t="shared" si="186"/>
        <v>36.549999999999997</v>
      </c>
      <c r="G1687" t="e">
        <f t="shared" si="187"/>
        <v>#N/A</v>
      </c>
      <c r="H1687">
        <f t="shared" si="188"/>
        <v>1225</v>
      </c>
    </row>
    <row r="1688" spans="1:8" x14ac:dyDescent="0.25">
      <c r="A1688" s="1">
        <v>43432</v>
      </c>
      <c r="B1688" s="5">
        <f t="shared" si="182"/>
        <v>1930.25</v>
      </c>
      <c r="C1688" t="str">
        <f t="shared" si="183"/>
        <v>18.84K</v>
      </c>
      <c r="D1688" s="5">
        <f t="shared" si="184"/>
        <v>50.29</v>
      </c>
      <c r="E1688" s="5" t="str">
        <f t="shared" si="185"/>
        <v>831.69K</v>
      </c>
      <c r="F1688">
        <f t="shared" si="186"/>
        <v>36.65</v>
      </c>
      <c r="G1688">
        <f t="shared" si="187"/>
        <v>45000</v>
      </c>
      <c r="H1688">
        <f t="shared" si="188"/>
        <v>1225</v>
      </c>
    </row>
    <row r="1689" spans="1:8" x14ac:dyDescent="0.25">
      <c r="A1689" s="1">
        <v>43431</v>
      </c>
      <c r="B1689" s="5">
        <f t="shared" si="182"/>
        <v>1928.5</v>
      </c>
      <c r="C1689" t="str">
        <f t="shared" si="183"/>
        <v>16.41K</v>
      </c>
      <c r="D1689" s="5">
        <f t="shared" si="184"/>
        <v>51.56</v>
      </c>
      <c r="E1689" s="5" t="str">
        <f t="shared" si="185"/>
        <v>764.01K</v>
      </c>
      <c r="F1689">
        <f t="shared" si="186"/>
        <v>36.85</v>
      </c>
      <c r="G1689" t="e">
        <f t="shared" si="187"/>
        <v>#N/A</v>
      </c>
      <c r="H1689">
        <f t="shared" si="188"/>
        <v>1225</v>
      </c>
    </row>
    <row r="1690" spans="1:8" x14ac:dyDescent="0.25">
      <c r="A1690" s="1">
        <v>43430</v>
      </c>
      <c r="B1690" s="5">
        <f t="shared" si="182"/>
        <v>1950</v>
      </c>
      <c r="C1690" t="str">
        <f t="shared" si="183"/>
        <v>11.43K</v>
      </c>
      <c r="D1690" s="5">
        <f t="shared" si="184"/>
        <v>51.63</v>
      </c>
      <c r="E1690" s="5" t="str">
        <f t="shared" si="185"/>
        <v>663.11K</v>
      </c>
      <c r="F1690">
        <f t="shared" si="186"/>
        <v>37.200000000000003</v>
      </c>
      <c r="G1690" t="e">
        <f t="shared" si="187"/>
        <v>#N/A</v>
      </c>
      <c r="H1690">
        <f t="shared" si="188"/>
        <v>1225</v>
      </c>
    </row>
    <row r="1691" spans="1:8" x14ac:dyDescent="0.25">
      <c r="A1691" s="1">
        <v>43429</v>
      </c>
      <c r="B1691" s="5" t="e">
        <f t="shared" si="182"/>
        <v>#N/A</v>
      </c>
      <c r="C1691" t="e">
        <f t="shared" si="183"/>
        <v>#N/A</v>
      </c>
      <c r="D1691" s="5" t="e">
        <f t="shared" si="184"/>
        <v>#N/A</v>
      </c>
      <c r="E1691" s="5" t="e">
        <f t="shared" si="185"/>
        <v>#N/A</v>
      </c>
      <c r="F1691" t="e">
        <f t="shared" si="186"/>
        <v>#N/A</v>
      </c>
      <c r="G1691" t="e">
        <f t="shared" si="187"/>
        <v>#N/A</v>
      </c>
      <c r="H1691" t="e">
        <f t="shared" si="188"/>
        <v>#N/A</v>
      </c>
    </row>
    <row r="1692" spans="1:8" x14ac:dyDescent="0.25">
      <c r="A1692" s="1">
        <v>43428</v>
      </c>
      <c r="B1692" s="5" t="e">
        <f t="shared" si="182"/>
        <v>#N/A</v>
      </c>
      <c r="C1692" t="e">
        <f t="shared" si="183"/>
        <v>#N/A</v>
      </c>
      <c r="D1692" s="5" t="e">
        <f t="shared" si="184"/>
        <v>#N/A</v>
      </c>
      <c r="E1692" s="5" t="e">
        <f t="shared" si="185"/>
        <v>#N/A</v>
      </c>
      <c r="F1692" t="e">
        <f t="shared" si="186"/>
        <v>#N/A</v>
      </c>
      <c r="G1692" t="e">
        <f t="shared" si="187"/>
        <v>#N/A</v>
      </c>
      <c r="H1692" t="e">
        <f t="shared" si="188"/>
        <v>#N/A</v>
      </c>
    </row>
    <row r="1693" spans="1:8" x14ac:dyDescent="0.25">
      <c r="A1693" s="1">
        <v>43427</v>
      </c>
      <c r="B1693" s="5">
        <f t="shared" si="182"/>
        <v>1949.25</v>
      </c>
      <c r="C1693" t="str">
        <f t="shared" si="183"/>
        <v>18.31K</v>
      </c>
      <c r="D1693" s="5">
        <f t="shared" si="184"/>
        <v>50.42</v>
      </c>
      <c r="E1693" s="5" t="str">
        <f t="shared" si="185"/>
        <v>1.01M</v>
      </c>
      <c r="F1693">
        <f t="shared" si="186"/>
        <v>37.049999999999997</v>
      </c>
      <c r="G1693" t="e">
        <f t="shared" si="187"/>
        <v>#N/A</v>
      </c>
      <c r="H1693">
        <f t="shared" si="188"/>
        <v>1225</v>
      </c>
    </row>
    <row r="1694" spans="1:8" x14ac:dyDescent="0.25">
      <c r="A1694" s="1">
        <v>43426</v>
      </c>
      <c r="B1694" s="5">
        <f t="shared" si="182"/>
        <v>1947.5</v>
      </c>
      <c r="C1694" t="str">
        <f t="shared" si="183"/>
        <v>10.90K</v>
      </c>
      <c r="D1694" s="5">
        <f t="shared" si="184"/>
        <v>54.02</v>
      </c>
      <c r="E1694" s="5">
        <f t="shared" si="185"/>
        <v>0</v>
      </c>
      <c r="F1694">
        <f t="shared" si="186"/>
        <v>37.299999999999997</v>
      </c>
      <c r="G1694" t="e">
        <f t="shared" si="187"/>
        <v>#N/A</v>
      </c>
      <c r="H1694">
        <f t="shared" si="188"/>
        <v>1225</v>
      </c>
    </row>
    <row r="1695" spans="1:8" x14ac:dyDescent="0.25">
      <c r="A1695" s="1">
        <v>43425</v>
      </c>
      <c r="B1695" s="5">
        <f t="shared" si="182"/>
        <v>1954.5</v>
      </c>
      <c r="C1695" t="str">
        <f t="shared" si="183"/>
        <v>28.69K</v>
      </c>
      <c r="D1695" s="5">
        <f t="shared" si="184"/>
        <v>54.63</v>
      </c>
      <c r="E1695" s="5" t="str">
        <f t="shared" si="185"/>
        <v>734.28K</v>
      </c>
      <c r="F1695">
        <f t="shared" si="186"/>
        <v>37.65</v>
      </c>
      <c r="G1695">
        <f t="shared" si="187"/>
        <v>45500</v>
      </c>
      <c r="H1695">
        <f t="shared" si="188"/>
        <v>1225</v>
      </c>
    </row>
    <row r="1696" spans="1:8" x14ac:dyDescent="0.25">
      <c r="A1696" s="1">
        <v>43424</v>
      </c>
      <c r="B1696" s="5">
        <f t="shared" si="182"/>
        <v>1940</v>
      </c>
      <c r="C1696" t="str">
        <f t="shared" si="183"/>
        <v>54.82K</v>
      </c>
      <c r="D1696" s="5">
        <f t="shared" si="184"/>
        <v>53.43</v>
      </c>
      <c r="E1696" s="5" t="str">
        <f t="shared" si="185"/>
        <v>983.12K</v>
      </c>
      <c r="F1696">
        <f t="shared" si="186"/>
        <v>39.299999999999997</v>
      </c>
      <c r="G1696" t="e">
        <f t="shared" si="187"/>
        <v>#N/A</v>
      </c>
      <c r="H1696">
        <f t="shared" si="188"/>
        <v>1225</v>
      </c>
    </row>
    <row r="1697" spans="1:8" x14ac:dyDescent="0.25">
      <c r="A1697" s="1">
        <v>43423</v>
      </c>
      <c r="B1697" s="5">
        <f t="shared" si="182"/>
        <v>1921</v>
      </c>
      <c r="C1697" t="str">
        <f t="shared" si="183"/>
        <v>47.33K</v>
      </c>
      <c r="D1697" s="5">
        <f t="shared" si="184"/>
        <v>56.76</v>
      </c>
      <c r="E1697" s="5" t="str">
        <f t="shared" si="185"/>
        <v>33.58K</v>
      </c>
      <c r="F1697">
        <f t="shared" si="186"/>
        <v>39.4</v>
      </c>
      <c r="G1697" t="e">
        <f t="shared" si="187"/>
        <v>#N/A</v>
      </c>
      <c r="H1697">
        <f t="shared" si="188"/>
        <v>1225</v>
      </c>
    </row>
    <row r="1698" spans="1:8" x14ac:dyDescent="0.25">
      <c r="A1698" s="1">
        <v>43422</v>
      </c>
      <c r="B1698" s="5" t="e">
        <f t="shared" si="182"/>
        <v>#N/A</v>
      </c>
      <c r="C1698" t="e">
        <f t="shared" si="183"/>
        <v>#N/A</v>
      </c>
      <c r="D1698" s="5" t="e">
        <f t="shared" si="184"/>
        <v>#N/A</v>
      </c>
      <c r="E1698" s="5" t="e">
        <f t="shared" si="185"/>
        <v>#N/A</v>
      </c>
      <c r="F1698" t="e">
        <f t="shared" si="186"/>
        <v>#N/A</v>
      </c>
      <c r="G1698" t="e">
        <f t="shared" si="187"/>
        <v>#N/A</v>
      </c>
      <c r="H1698" t="e">
        <f t="shared" si="188"/>
        <v>#N/A</v>
      </c>
    </row>
    <row r="1699" spans="1:8" x14ac:dyDescent="0.25">
      <c r="A1699" s="1">
        <v>43421</v>
      </c>
      <c r="B1699" s="5" t="e">
        <f t="shared" si="182"/>
        <v>#N/A</v>
      </c>
      <c r="C1699" t="e">
        <f t="shared" si="183"/>
        <v>#N/A</v>
      </c>
      <c r="D1699" s="5" t="e">
        <f t="shared" si="184"/>
        <v>#N/A</v>
      </c>
      <c r="E1699" s="5" t="e">
        <f t="shared" si="185"/>
        <v>#N/A</v>
      </c>
      <c r="F1699" t="e">
        <f t="shared" si="186"/>
        <v>#N/A</v>
      </c>
      <c r="G1699" t="e">
        <f t="shared" si="187"/>
        <v>#N/A</v>
      </c>
      <c r="H1699" t="e">
        <f t="shared" si="188"/>
        <v>#N/A</v>
      </c>
    </row>
    <row r="1700" spans="1:8" x14ac:dyDescent="0.25">
      <c r="A1700" s="1">
        <v>43420</v>
      </c>
      <c r="B1700" s="5">
        <f t="shared" si="182"/>
        <v>1928</v>
      </c>
      <c r="C1700" t="str">
        <f t="shared" si="183"/>
        <v>37.70K</v>
      </c>
      <c r="D1700" s="5">
        <f t="shared" si="184"/>
        <v>56.46</v>
      </c>
      <c r="E1700" s="5" t="str">
        <f t="shared" si="185"/>
        <v>159.00K</v>
      </c>
      <c r="F1700">
        <f t="shared" si="186"/>
        <v>39.5</v>
      </c>
      <c r="G1700" t="e">
        <f t="shared" si="187"/>
        <v>#N/A</v>
      </c>
      <c r="H1700">
        <f t="shared" si="188"/>
        <v>1225</v>
      </c>
    </row>
    <row r="1701" spans="1:8" x14ac:dyDescent="0.25">
      <c r="A1701" s="1">
        <v>43419</v>
      </c>
      <c r="B1701" s="5">
        <f t="shared" si="182"/>
        <v>1917.5</v>
      </c>
      <c r="C1701" t="str">
        <f t="shared" si="183"/>
        <v>53.70K</v>
      </c>
      <c r="D1701" s="5">
        <f t="shared" si="184"/>
        <v>56.46</v>
      </c>
      <c r="E1701" s="5" t="str">
        <f t="shared" si="185"/>
        <v>256.50K</v>
      </c>
      <c r="F1701">
        <f t="shared" si="186"/>
        <v>40.65</v>
      </c>
      <c r="G1701" t="e">
        <f t="shared" si="187"/>
        <v>#N/A</v>
      </c>
      <c r="H1701">
        <f t="shared" si="188"/>
        <v>1225</v>
      </c>
    </row>
    <row r="1702" spans="1:8" x14ac:dyDescent="0.25">
      <c r="A1702" s="1">
        <v>43418</v>
      </c>
      <c r="B1702" s="5">
        <f t="shared" si="182"/>
        <v>1933.25</v>
      </c>
      <c r="C1702" t="str">
        <f t="shared" si="183"/>
        <v>31.05K</v>
      </c>
      <c r="D1702" s="5">
        <f t="shared" si="184"/>
        <v>56.25</v>
      </c>
      <c r="E1702" s="5" t="str">
        <f t="shared" si="185"/>
        <v>844.70K</v>
      </c>
      <c r="F1702">
        <f t="shared" si="186"/>
        <v>40.700000000000003</v>
      </c>
      <c r="G1702">
        <f t="shared" si="187"/>
        <v>46000</v>
      </c>
      <c r="H1702">
        <f t="shared" si="188"/>
        <v>1275</v>
      </c>
    </row>
    <row r="1703" spans="1:8" x14ac:dyDescent="0.25">
      <c r="A1703" s="1">
        <v>43417</v>
      </c>
      <c r="B1703" s="5">
        <f t="shared" si="182"/>
        <v>1926.5</v>
      </c>
      <c r="C1703" t="str">
        <f t="shared" si="183"/>
        <v>50.87K</v>
      </c>
      <c r="D1703" s="5">
        <f t="shared" si="184"/>
        <v>55.69</v>
      </c>
      <c r="E1703" s="5" t="str">
        <f t="shared" si="185"/>
        <v>1.10M</v>
      </c>
      <c r="F1703">
        <f t="shared" si="186"/>
        <v>41.1</v>
      </c>
      <c r="G1703" t="e">
        <f t="shared" si="187"/>
        <v>#N/A</v>
      </c>
      <c r="H1703">
        <f t="shared" si="188"/>
        <v>1325</v>
      </c>
    </row>
    <row r="1704" spans="1:8" x14ac:dyDescent="0.25">
      <c r="A1704" s="1">
        <v>43416</v>
      </c>
      <c r="B1704" s="5">
        <f t="shared" si="182"/>
        <v>1934</v>
      </c>
      <c r="C1704" t="str">
        <f t="shared" si="183"/>
        <v>38.83K</v>
      </c>
      <c r="D1704" s="5">
        <f t="shared" si="184"/>
        <v>59.93</v>
      </c>
      <c r="E1704" s="5" t="str">
        <f t="shared" si="185"/>
        <v>806.22K</v>
      </c>
      <c r="F1704">
        <f t="shared" si="186"/>
        <v>42.65</v>
      </c>
      <c r="G1704" t="e">
        <f t="shared" si="187"/>
        <v>#N/A</v>
      </c>
      <c r="H1704">
        <f t="shared" si="188"/>
        <v>1325</v>
      </c>
    </row>
    <row r="1705" spans="1:8" x14ac:dyDescent="0.25">
      <c r="A1705" s="1">
        <v>43415</v>
      </c>
      <c r="B1705" s="5" t="e">
        <f t="shared" si="182"/>
        <v>#N/A</v>
      </c>
      <c r="C1705" t="e">
        <f t="shared" si="183"/>
        <v>#N/A</v>
      </c>
      <c r="D1705" s="5" t="e">
        <f t="shared" si="184"/>
        <v>#N/A</v>
      </c>
      <c r="E1705" s="5" t="e">
        <f t="shared" si="185"/>
        <v>#N/A</v>
      </c>
      <c r="F1705" t="e">
        <f t="shared" si="186"/>
        <v>#N/A</v>
      </c>
      <c r="G1705" t="e">
        <f t="shared" si="187"/>
        <v>#N/A</v>
      </c>
      <c r="H1705" t="e">
        <f t="shared" si="188"/>
        <v>#N/A</v>
      </c>
    </row>
    <row r="1706" spans="1:8" x14ac:dyDescent="0.25">
      <c r="A1706" s="1">
        <v>43414</v>
      </c>
      <c r="B1706" s="5" t="e">
        <f t="shared" si="182"/>
        <v>#N/A</v>
      </c>
      <c r="C1706" t="e">
        <f t="shared" si="183"/>
        <v>#N/A</v>
      </c>
      <c r="D1706" s="5" t="e">
        <f t="shared" si="184"/>
        <v>#N/A</v>
      </c>
      <c r="E1706" s="5" t="e">
        <f t="shared" si="185"/>
        <v>#N/A</v>
      </c>
      <c r="F1706" t="e">
        <f t="shared" si="186"/>
        <v>#N/A</v>
      </c>
      <c r="G1706" t="e">
        <f t="shared" si="187"/>
        <v>#N/A</v>
      </c>
      <c r="H1706" t="e">
        <f t="shared" si="188"/>
        <v>#N/A</v>
      </c>
    </row>
    <row r="1707" spans="1:8" x14ac:dyDescent="0.25">
      <c r="A1707" s="1">
        <v>43413</v>
      </c>
      <c r="B1707" s="5">
        <f t="shared" si="182"/>
        <v>1948.5</v>
      </c>
      <c r="C1707" t="str">
        <f t="shared" si="183"/>
        <v>36.16K</v>
      </c>
      <c r="D1707" s="5">
        <f t="shared" si="184"/>
        <v>60.19</v>
      </c>
      <c r="E1707" s="5" t="str">
        <f t="shared" si="185"/>
        <v>821.73K</v>
      </c>
      <c r="F1707">
        <f t="shared" si="186"/>
        <v>42.75</v>
      </c>
      <c r="G1707" t="e">
        <f t="shared" si="187"/>
        <v>#N/A</v>
      </c>
      <c r="H1707">
        <f t="shared" si="188"/>
        <v>1375</v>
      </c>
    </row>
    <row r="1708" spans="1:8" x14ac:dyDescent="0.25">
      <c r="A1708" s="1">
        <v>43412</v>
      </c>
      <c r="B1708" s="5">
        <f t="shared" si="182"/>
        <v>1985</v>
      </c>
      <c r="C1708" t="str">
        <f t="shared" si="183"/>
        <v>48.40K</v>
      </c>
      <c r="D1708" s="5">
        <f t="shared" si="184"/>
        <v>60.67</v>
      </c>
      <c r="E1708" s="5" t="str">
        <f t="shared" si="185"/>
        <v>764.55K</v>
      </c>
      <c r="F1708">
        <f t="shared" si="186"/>
        <v>44.35</v>
      </c>
      <c r="G1708" t="e">
        <f t="shared" si="187"/>
        <v>#N/A</v>
      </c>
      <c r="H1708">
        <f t="shared" si="188"/>
        <v>1425</v>
      </c>
    </row>
    <row r="1709" spans="1:8" x14ac:dyDescent="0.25">
      <c r="A1709" s="1">
        <v>43411</v>
      </c>
      <c r="B1709" s="5">
        <f t="shared" si="182"/>
        <v>1980.25</v>
      </c>
      <c r="C1709" t="str">
        <f t="shared" si="183"/>
        <v>40.16K</v>
      </c>
      <c r="D1709" s="5">
        <f t="shared" si="184"/>
        <v>61.67</v>
      </c>
      <c r="E1709" s="5" t="str">
        <f t="shared" si="185"/>
        <v>866.63K</v>
      </c>
      <c r="F1709">
        <f t="shared" si="186"/>
        <v>44.6</v>
      </c>
      <c r="G1709">
        <f t="shared" si="187"/>
        <v>46000</v>
      </c>
      <c r="H1709">
        <f t="shared" si="188"/>
        <v>1425</v>
      </c>
    </row>
    <row r="1710" spans="1:8" x14ac:dyDescent="0.25">
      <c r="A1710" s="1">
        <v>43410</v>
      </c>
      <c r="B1710" s="5">
        <f t="shared" si="182"/>
        <v>1945.25</v>
      </c>
      <c r="C1710" t="str">
        <f t="shared" si="183"/>
        <v>28.94K</v>
      </c>
      <c r="D1710" s="5">
        <f t="shared" si="184"/>
        <v>62.21</v>
      </c>
      <c r="E1710" s="5" t="str">
        <f t="shared" si="185"/>
        <v>761.24K</v>
      </c>
      <c r="F1710" t="e">
        <f t="shared" si="186"/>
        <v>#N/A</v>
      </c>
      <c r="G1710" t="e">
        <f t="shared" si="187"/>
        <v>#N/A</v>
      </c>
      <c r="H1710">
        <f t="shared" si="188"/>
        <v>1425</v>
      </c>
    </row>
    <row r="1711" spans="1:8" x14ac:dyDescent="0.25">
      <c r="A1711" s="1">
        <v>43409</v>
      </c>
      <c r="B1711" s="5">
        <f t="shared" si="182"/>
        <v>1969</v>
      </c>
      <c r="C1711" t="str">
        <f t="shared" si="183"/>
        <v>32.26K</v>
      </c>
      <c r="D1711" s="5">
        <f t="shared" si="184"/>
        <v>63.1</v>
      </c>
      <c r="E1711" s="5" t="str">
        <f t="shared" si="185"/>
        <v>609.13K</v>
      </c>
      <c r="F1711">
        <f t="shared" si="186"/>
        <v>45.3</v>
      </c>
      <c r="G1711" t="e">
        <f t="shared" si="187"/>
        <v>#N/A</v>
      </c>
      <c r="H1711">
        <f t="shared" si="188"/>
        <v>1425</v>
      </c>
    </row>
    <row r="1712" spans="1:8" x14ac:dyDescent="0.25">
      <c r="A1712" s="1">
        <v>43408</v>
      </c>
      <c r="B1712" s="5" t="e">
        <f t="shared" si="182"/>
        <v>#N/A</v>
      </c>
      <c r="C1712" t="e">
        <f t="shared" si="183"/>
        <v>#N/A</v>
      </c>
      <c r="D1712" s="5" t="e">
        <f t="shared" si="184"/>
        <v>#N/A</v>
      </c>
      <c r="E1712" s="5" t="e">
        <f t="shared" si="185"/>
        <v>#N/A</v>
      </c>
      <c r="F1712" t="e">
        <f t="shared" si="186"/>
        <v>#N/A</v>
      </c>
      <c r="G1712" t="e">
        <f t="shared" si="187"/>
        <v>#N/A</v>
      </c>
      <c r="H1712" t="e">
        <f t="shared" si="188"/>
        <v>#N/A</v>
      </c>
    </row>
    <row r="1713" spans="1:8" x14ac:dyDescent="0.25">
      <c r="A1713" s="1">
        <v>43407</v>
      </c>
      <c r="B1713" s="5" t="e">
        <f t="shared" si="182"/>
        <v>#N/A</v>
      </c>
      <c r="C1713" t="e">
        <f t="shared" si="183"/>
        <v>#N/A</v>
      </c>
      <c r="D1713" s="5" t="e">
        <f t="shared" si="184"/>
        <v>#N/A</v>
      </c>
      <c r="E1713" s="5" t="e">
        <f t="shared" si="185"/>
        <v>#N/A</v>
      </c>
      <c r="F1713" t="e">
        <f t="shared" si="186"/>
        <v>#N/A</v>
      </c>
      <c r="G1713" t="e">
        <f t="shared" si="187"/>
        <v>#N/A</v>
      </c>
      <c r="H1713" t="e">
        <f t="shared" si="188"/>
        <v>#N/A</v>
      </c>
    </row>
    <row r="1714" spans="1:8" x14ac:dyDescent="0.25">
      <c r="A1714" s="1">
        <v>43406</v>
      </c>
      <c r="B1714" s="5">
        <f t="shared" si="182"/>
        <v>1969.5</v>
      </c>
      <c r="C1714" t="str">
        <f t="shared" si="183"/>
        <v>34.34K</v>
      </c>
      <c r="D1714" s="5">
        <f t="shared" si="184"/>
        <v>63.14</v>
      </c>
      <c r="E1714" s="5" t="str">
        <f t="shared" si="185"/>
        <v>708.91K</v>
      </c>
      <c r="F1714">
        <f t="shared" si="186"/>
        <v>45.2</v>
      </c>
      <c r="G1714" t="e">
        <f t="shared" si="187"/>
        <v>#N/A</v>
      </c>
      <c r="H1714">
        <f t="shared" si="188"/>
        <v>1425</v>
      </c>
    </row>
    <row r="1715" spans="1:8" x14ac:dyDescent="0.25">
      <c r="A1715" s="1">
        <v>43405</v>
      </c>
      <c r="B1715" s="5">
        <f t="shared" si="182"/>
        <v>1961.5</v>
      </c>
      <c r="C1715" t="str">
        <f t="shared" si="183"/>
        <v>36.63K</v>
      </c>
      <c r="D1715" s="5">
        <f t="shared" si="184"/>
        <v>63.69</v>
      </c>
      <c r="E1715" s="5" t="str">
        <f t="shared" si="185"/>
        <v>790.29K</v>
      </c>
      <c r="F1715">
        <f t="shared" si="186"/>
        <v>45.7</v>
      </c>
      <c r="G1715" t="e">
        <f t="shared" si="187"/>
        <v>#N/A</v>
      </c>
      <c r="H1715">
        <f t="shared" si="188"/>
        <v>1425</v>
      </c>
    </row>
    <row r="1716" spans="1:8" x14ac:dyDescent="0.25">
      <c r="A1716" s="1">
        <v>43404</v>
      </c>
      <c r="B1716" s="5">
        <f t="shared" si="182"/>
        <v>1948.5</v>
      </c>
      <c r="C1716" t="str">
        <f t="shared" si="183"/>
        <v>36.61K</v>
      </c>
      <c r="D1716" s="5">
        <f t="shared" si="184"/>
        <v>65.31</v>
      </c>
      <c r="E1716" s="5" t="str">
        <f t="shared" si="185"/>
        <v>666.49K</v>
      </c>
      <c r="F1716">
        <f t="shared" si="186"/>
        <v>46.35</v>
      </c>
      <c r="G1716">
        <f t="shared" si="187"/>
        <v>46500</v>
      </c>
      <c r="H1716">
        <f t="shared" si="188"/>
        <v>1050</v>
      </c>
    </row>
    <row r="1717" spans="1:8" x14ac:dyDescent="0.25">
      <c r="A1717" s="1">
        <v>43403</v>
      </c>
      <c r="B1717" s="5">
        <f t="shared" si="182"/>
        <v>1961.5</v>
      </c>
      <c r="C1717" t="str">
        <f t="shared" si="183"/>
        <v>32.35K</v>
      </c>
      <c r="D1717" s="5">
        <f t="shared" si="184"/>
        <v>66.180000000000007</v>
      </c>
      <c r="E1717" s="5" t="str">
        <f t="shared" si="185"/>
        <v>680.44K</v>
      </c>
      <c r="F1717">
        <f t="shared" si="186"/>
        <v>46.35</v>
      </c>
      <c r="G1717" t="e">
        <f t="shared" si="187"/>
        <v>#N/A</v>
      </c>
      <c r="H1717">
        <f t="shared" si="188"/>
        <v>1050</v>
      </c>
    </row>
    <row r="1718" spans="1:8" x14ac:dyDescent="0.25">
      <c r="A1718" s="1">
        <v>43402</v>
      </c>
      <c r="B1718" s="5">
        <f t="shared" si="182"/>
        <v>1979.25</v>
      </c>
      <c r="C1718" t="str">
        <f t="shared" si="183"/>
        <v>16.66K</v>
      </c>
      <c r="D1718" s="5">
        <f t="shared" si="184"/>
        <v>67.040000000000006</v>
      </c>
      <c r="E1718" s="5" t="str">
        <f t="shared" si="185"/>
        <v>477.49K</v>
      </c>
      <c r="F1718">
        <f t="shared" si="186"/>
        <v>46.5</v>
      </c>
      <c r="G1718" t="e">
        <f t="shared" si="187"/>
        <v>#N/A</v>
      </c>
      <c r="H1718">
        <f t="shared" si="188"/>
        <v>1050</v>
      </c>
    </row>
    <row r="1719" spans="1:8" x14ac:dyDescent="0.25">
      <c r="A1719" s="1">
        <v>43401</v>
      </c>
      <c r="B1719" s="5" t="e">
        <f t="shared" si="182"/>
        <v>#N/A</v>
      </c>
      <c r="C1719" t="e">
        <f t="shared" si="183"/>
        <v>#N/A</v>
      </c>
      <c r="D1719" s="5" t="e">
        <f t="shared" si="184"/>
        <v>#N/A</v>
      </c>
      <c r="E1719" s="5" t="e">
        <f t="shared" si="185"/>
        <v>#N/A</v>
      </c>
      <c r="F1719" t="e">
        <f t="shared" si="186"/>
        <v>#N/A</v>
      </c>
      <c r="G1719" t="e">
        <f t="shared" si="187"/>
        <v>#N/A</v>
      </c>
      <c r="H1719" t="e">
        <f t="shared" si="188"/>
        <v>#N/A</v>
      </c>
    </row>
    <row r="1720" spans="1:8" x14ac:dyDescent="0.25">
      <c r="A1720" s="1">
        <v>43400</v>
      </c>
      <c r="B1720" s="5" t="e">
        <f t="shared" si="182"/>
        <v>#N/A</v>
      </c>
      <c r="C1720" t="e">
        <f t="shared" si="183"/>
        <v>#N/A</v>
      </c>
      <c r="D1720" s="5" t="e">
        <f t="shared" si="184"/>
        <v>#N/A</v>
      </c>
      <c r="E1720" s="5" t="e">
        <f t="shared" si="185"/>
        <v>#N/A</v>
      </c>
      <c r="F1720" t="e">
        <f t="shared" si="186"/>
        <v>#N/A</v>
      </c>
      <c r="G1720" t="e">
        <f t="shared" si="187"/>
        <v>#N/A</v>
      </c>
      <c r="H1720" t="e">
        <f t="shared" si="188"/>
        <v>#N/A</v>
      </c>
    </row>
    <row r="1721" spans="1:8" x14ac:dyDescent="0.25">
      <c r="A1721" s="1">
        <v>43399</v>
      </c>
      <c r="B1721" s="5">
        <f t="shared" si="182"/>
        <v>1994.75</v>
      </c>
      <c r="C1721" t="str">
        <f t="shared" si="183"/>
        <v>21.16K</v>
      </c>
      <c r="D1721" s="5">
        <f t="shared" si="184"/>
        <v>67.59</v>
      </c>
      <c r="E1721" s="5" t="str">
        <f t="shared" si="185"/>
        <v>595.21K</v>
      </c>
      <c r="F1721">
        <f t="shared" si="186"/>
        <v>47</v>
      </c>
      <c r="G1721" t="e">
        <f t="shared" si="187"/>
        <v>#N/A</v>
      </c>
      <c r="H1721">
        <f t="shared" si="188"/>
        <v>1050</v>
      </c>
    </row>
    <row r="1722" spans="1:8" x14ac:dyDescent="0.25">
      <c r="A1722" s="1">
        <v>43398</v>
      </c>
      <c r="B1722" s="5">
        <f t="shared" si="182"/>
        <v>1990</v>
      </c>
      <c r="C1722" t="str">
        <f t="shared" si="183"/>
        <v>22.27K</v>
      </c>
      <c r="D1722" s="5">
        <f t="shared" si="184"/>
        <v>67.33</v>
      </c>
      <c r="E1722" s="5" t="str">
        <f t="shared" si="185"/>
        <v>573.10K</v>
      </c>
      <c r="F1722">
        <f t="shared" si="186"/>
        <v>47.45</v>
      </c>
      <c r="G1722" t="e">
        <f t="shared" si="187"/>
        <v>#N/A</v>
      </c>
      <c r="H1722">
        <f t="shared" si="188"/>
        <v>1050</v>
      </c>
    </row>
    <row r="1723" spans="1:8" x14ac:dyDescent="0.25">
      <c r="A1723" s="1">
        <v>43397</v>
      </c>
      <c r="B1723" s="5">
        <f t="shared" si="182"/>
        <v>1994.5</v>
      </c>
      <c r="C1723" t="str">
        <f t="shared" si="183"/>
        <v>19.61K</v>
      </c>
      <c r="D1723" s="5">
        <f t="shared" si="184"/>
        <v>66.819999999999993</v>
      </c>
      <c r="E1723" s="5" t="str">
        <f t="shared" si="185"/>
        <v>775.96K</v>
      </c>
      <c r="F1723">
        <f t="shared" si="186"/>
        <v>47.75</v>
      </c>
      <c r="G1723">
        <f t="shared" si="187"/>
        <v>46500</v>
      </c>
      <c r="H1723">
        <f t="shared" si="188"/>
        <v>1050</v>
      </c>
    </row>
    <row r="1724" spans="1:8" x14ac:dyDescent="0.25">
      <c r="A1724" s="1">
        <v>43396</v>
      </c>
      <c r="B1724" s="5">
        <f t="shared" si="182"/>
        <v>1999.25</v>
      </c>
      <c r="C1724" t="str">
        <f t="shared" si="183"/>
        <v>34.30K</v>
      </c>
      <c r="D1724" s="5">
        <f t="shared" si="184"/>
        <v>66.430000000000007</v>
      </c>
      <c r="E1724" s="5" t="str">
        <f t="shared" si="185"/>
        <v>853.27K</v>
      </c>
      <c r="F1724">
        <f t="shared" si="186"/>
        <v>48.45</v>
      </c>
      <c r="G1724" t="e">
        <f t="shared" si="187"/>
        <v>#N/A</v>
      </c>
      <c r="H1724">
        <f t="shared" si="188"/>
        <v>1050</v>
      </c>
    </row>
    <row r="1725" spans="1:8" x14ac:dyDescent="0.25">
      <c r="A1725" s="1">
        <v>43395</v>
      </c>
      <c r="B1725" s="5">
        <f t="shared" si="182"/>
        <v>2006.5</v>
      </c>
      <c r="C1725" t="str">
        <f t="shared" si="183"/>
        <v>16.56K</v>
      </c>
      <c r="D1725" s="5">
        <f t="shared" si="184"/>
        <v>69.17</v>
      </c>
      <c r="E1725" s="5" t="str">
        <f t="shared" si="185"/>
        <v>27.42K</v>
      </c>
      <c r="F1725">
        <f t="shared" si="186"/>
        <v>48.65</v>
      </c>
      <c r="G1725" t="e">
        <f t="shared" si="187"/>
        <v>#N/A</v>
      </c>
      <c r="H1725">
        <f t="shared" si="188"/>
        <v>1050</v>
      </c>
    </row>
    <row r="1726" spans="1:8" x14ac:dyDescent="0.25">
      <c r="A1726" s="1">
        <v>43394</v>
      </c>
      <c r="B1726" s="5" t="e">
        <f t="shared" si="182"/>
        <v>#N/A</v>
      </c>
      <c r="C1726" t="e">
        <f t="shared" si="183"/>
        <v>#N/A</v>
      </c>
      <c r="D1726" s="5" t="e">
        <f t="shared" si="184"/>
        <v>#N/A</v>
      </c>
      <c r="E1726" s="5" t="e">
        <f t="shared" si="185"/>
        <v>#N/A</v>
      </c>
      <c r="F1726" t="e">
        <f t="shared" si="186"/>
        <v>#N/A</v>
      </c>
      <c r="G1726" t="e">
        <f t="shared" si="187"/>
        <v>#N/A</v>
      </c>
      <c r="H1726" t="e">
        <f t="shared" si="188"/>
        <v>#N/A</v>
      </c>
    </row>
    <row r="1727" spans="1:8" x14ac:dyDescent="0.25">
      <c r="A1727" s="1">
        <v>43393</v>
      </c>
      <c r="B1727" s="5" t="e">
        <f t="shared" si="182"/>
        <v>#N/A</v>
      </c>
      <c r="C1727" t="e">
        <f t="shared" si="183"/>
        <v>#N/A</v>
      </c>
      <c r="D1727" s="5" t="e">
        <f t="shared" si="184"/>
        <v>#N/A</v>
      </c>
      <c r="E1727" s="5" t="e">
        <f t="shared" si="185"/>
        <v>#N/A</v>
      </c>
      <c r="F1727" t="e">
        <f t="shared" si="186"/>
        <v>#N/A</v>
      </c>
      <c r="G1727" t="e">
        <f t="shared" si="187"/>
        <v>#N/A</v>
      </c>
      <c r="H1727" t="e">
        <f t="shared" si="188"/>
        <v>#N/A</v>
      </c>
    </row>
    <row r="1728" spans="1:8" x14ac:dyDescent="0.25">
      <c r="A1728" s="1">
        <v>43392</v>
      </c>
      <c r="B1728" s="5">
        <f t="shared" si="182"/>
        <v>2003.5</v>
      </c>
      <c r="C1728" t="str">
        <f t="shared" si="183"/>
        <v>43.52K</v>
      </c>
      <c r="D1728" s="5">
        <f t="shared" si="184"/>
        <v>69.12</v>
      </c>
      <c r="E1728" s="5" t="str">
        <f t="shared" si="185"/>
        <v>108.31K</v>
      </c>
      <c r="F1728">
        <f t="shared" si="186"/>
        <v>48.75</v>
      </c>
      <c r="G1728" t="e">
        <f t="shared" si="187"/>
        <v>#N/A</v>
      </c>
      <c r="H1728">
        <f t="shared" si="188"/>
        <v>1050</v>
      </c>
    </row>
    <row r="1729" spans="1:8" x14ac:dyDescent="0.25">
      <c r="A1729" s="1">
        <v>43391</v>
      </c>
      <c r="B1729" s="5">
        <f t="shared" si="182"/>
        <v>2013.5</v>
      </c>
      <c r="C1729" t="str">
        <f t="shared" si="183"/>
        <v>20.43K</v>
      </c>
      <c r="D1729" s="5">
        <f t="shared" si="184"/>
        <v>68.650000000000006</v>
      </c>
      <c r="E1729" s="5" t="str">
        <f t="shared" si="185"/>
        <v>215.34K</v>
      </c>
      <c r="F1729">
        <f t="shared" si="186"/>
        <v>48.75</v>
      </c>
      <c r="G1729" t="e">
        <f t="shared" si="187"/>
        <v>#N/A</v>
      </c>
      <c r="H1729">
        <f t="shared" si="188"/>
        <v>1050</v>
      </c>
    </row>
    <row r="1730" spans="1:8" x14ac:dyDescent="0.25">
      <c r="A1730" s="1">
        <v>43390</v>
      </c>
      <c r="B1730" s="5">
        <f t="shared" ref="B1730:B1793" si="189">VLOOKUP(A1730,data,2,FALSE)</f>
        <v>2022.5</v>
      </c>
      <c r="C1730" t="str">
        <f t="shared" ref="C1730:C1793" si="190">VLOOKUP(A1730,data,6,FALSE)</f>
        <v>36.95K</v>
      </c>
      <c r="D1730" s="5">
        <f t="shared" ref="D1730:D1793" si="191">VLOOKUP(A1730,data2,2,FALSE)</f>
        <v>69.75</v>
      </c>
      <c r="E1730" s="5" t="str">
        <f t="shared" ref="E1730:E1793" si="192">VLOOKUP(A1730,data2,6,FALSE)</f>
        <v>651.58K</v>
      </c>
      <c r="F1730">
        <f t="shared" ref="F1730:F1793" si="193">VLOOKUP(A1730,data3,2,FALSE)</f>
        <v>48.75</v>
      </c>
      <c r="G1730">
        <f t="shared" ref="G1730:G1793" si="194">VLOOKUP(A1730,data4,2,FALSE)</f>
        <v>47500</v>
      </c>
      <c r="H1730">
        <f t="shared" ref="H1730:H1793" si="195">VLOOKUP(A1730,data5,2,FALSE)</f>
        <v>1050</v>
      </c>
    </row>
    <row r="1731" spans="1:8" x14ac:dyDescent="0.25">
      <c r="A1731" s="1">
        <v>43389</v>
      </c>
      <c r="B1731" s="5">
        <f t="shared" si="189"/>
        <v>2034</v>
      </c>
      <c r="C1731" t="str">
        <f t="shared" si="190"/>
        <v>76.78K</v>
      </c>
      <c r="D1731" s="5">
        <f t="shared" si="191"/>
        <v>71.92</v>
      </c>
      <c r="E1731" s="5" t="str">
        <f t="shared" si="192"/>
        <v>535.00K</v>
      </c>
      <c r="F1731">
        <f t="shared" si="193"/>
        <v>49.75</v>
      </c>
      <c r="G1731" t="e">
        <f t="shared" si="194"/>
        <v>#N/A</v>
      </c>
      <c r="H1731">
        <f t="shared" si="195"/>
        <v>1100</v>
      </c>
    </row>
    <row r="1732" spans="1:8" x14ac:dyDescent="0.25">
      <c r="A1732" s="1">
        <v>43388</v>
      </c>
      <c r="B1732" s="5">
        <f t="shared" si="189"/>
        <v>2041</v>
      </c>
      <c r="C1732" t="str">
        <f t="shared" si="190"/>
        <v>36.80K</v>
      </c>
      <c r="D1732" s="5">
        <f t="shared" si="191"/>
        <v>71.78</v>
      </c>
      <c r="E1732" s="5" t="str">
        <f t="shared" si="192"/>
        <v>568.61K</v>
      </c>
      <c r="F1732">
        <f t="shared" si="193"/>
        <v>49.9</v>
      </c>
      <c r="G1732" t="e">
        <f t="shared" si="194"/>
        <v>#N/A</v>
      </c>
      <c r="H1732">
        <f t="shared" si="195"/>
        <v>1100</v>
      </c>
    </row>
    <row r="1733" spans="1:8" x14ac:dyDescent="0.25">
      <c r="A1733" s="1">
        <v>43387</v>
      </c>
      <c r="B1733" s="5" t="e">
        <f t="shared" si="189"/>
        <v>#N/A</v>
      </c>
      <c r="C1733" t="e">
        <f t="shared" si="190"/>
        <v>#N/A</v>
      </c>
      <c r="D1733" s="5" t="e">
        <f t="shared" si="191"/>
        <v>#N/A</v>
      </c>
      <c r="E1733" s="5" t="e">
        <f t="shared" si="192"/>
        <v>#N/A</v>
      </c>
      <c r="F1733" t="e">
        <f t="shared" si="193"/>
        <v>#N/A</v>
      </c>
      <c r="G1733" t="e">
        <f t="shared" si="194"/>
        <v>#N/A</v>
      </c>
      <c r="H1733" t="e">
        <f t="shared" si="195"/>
        <v>#N/A</v>
      </c>
    </row>
    <row r="1734" spans="1:8" x14ac:dyDescent="0.25">
      <c r="A1734" s="1">
        <v>43386</v>
      </c>
      <c r="B1734" s="5" t="e">
        <f t="shared" si="189"/>
        <v>#N/A</v>
      </c>
      <c r="C1734" t="e">
        <f t="shared" si="190"/>
        <v>#N/A</v>
      </c>
      <c r="D1734" s="5" t="e">
        <f t="shared" si="191"/>
        <v>#N/A</v>
      </c>
      <c r="E1734" s="5" t="e">
        <f t="shared" si="192"/>
        <v>#N/A</v>
      </c>
      <c r="F1734" t="e">
        <f t="shared" si="193"/>
        <v>#N/A</v>
      </c>
      <c r="G1734" t="e">
        <f t="shared" si="194"/>
        <v>#N/A</v>
      </c>
      <c r="H1734" t="e">
        <f t="shared" si="195"/>
        <v>#N/A</v>
      </c>
    </row>
    <row r="1735" spans="1:8" x14ac:dyDescent="0.25">
      <c r="A1735" s="1">
        <v>43385</v>
      </c>
      <c r="B1735" s="5">
        <f t="shared" si="189"/>
        <v>2054.5</v>
      </c>
      <c r="C1735" t="str">
        <f t="shared" si="190"/>
        <v>27.18K</v>
      </c>
      <c r="D1735" s="5">
        <f t="shared" si="191"/>
        <v>71.34</v>
      </c>
      <c r="E1735" s="5" t="str">
        <f t="shared" si="192"/>
        <v>626.67K</v>
      </c>
      <c r="F1735">
        <f t="shared" si="193"/>
        <v>49.8</v>
      </c>
      <c r="G1735" t="e">
        <f t="shared" si="194"/>
        <v>#N/A</v>
      </c>
      <c r="H1735">
        <f t="shared" si="195"/>
        <v>1150</v>
      </c>
    </row>
    <row r="1736" spans="1:8" x14ac:dyDescent="0.25">
      <c r="A1736" s="1">
        <v>43384</v>
      </c>
      <c r="B1736" s="5">
        <f t="shared" si="189"/>
        <v>2034</v>
      </c>
      <c r="C1736" t="str">
        <f t="shared" si="190"/>
        <v>56.26K</v>
      </c>
      <c r="D1736" s="5">
        <f t="shared" si="191"/>
        <v>70.97</v>
      </c>
      <c r="E1736" s="5" t="str">
        <f t="shared" si="192"/>
        <v>783.96K</v>
      </c>
      <c r="F1736">
        <f t="shared" si="193"/>
        <v>49.9</v>
      </c>
      <c r="G1736" t="e">
        <f t="shared" si="194"/>
        <v>#N/A</v>
      </c>
      <c r="H1736">
        <f t="shared" si="195"/>
        <v>1150</v>
      </c>
    </row>
    <row r="1737" spans="1:8" x14ac:dyDescent="0.25">
      <c r="A1737" s="1">
        <v>43383</v>
      </c>
      <c r="B1737" s="5">
        <f t="shared" si="189"/>
        <v>2062</v>
      </c>
      <c r="C1737" t="str">
        <f t="shared" si="190"/>
        <v>48.34K</v>
      </c>
      <c r="D1737" s="5">
        <f t="shared" si="191"/>
        <v>73.17</v>
      </c>
      <c r="E1737" s="5" t="str">
        <f t="shared" si="192"/>
        <v>652.74K</v>
      </c>
      <c r="F1737">
        <f t="shared" si="193"/>
        <v>50.15</v>
      </c>
      <c r="G1737">
        <f t="shared" si="194"/>
        <v>47500</v>
      </c>
      <c r="H1737">
        <f t="shared" si="195"/>
        <v>1150</v>
      </c>
    </row>
    <row r="1738" spans="1:8" x14ac:dyDescent="0.25">
      <c r="A1738" s="1">
        <v>43382</v>
      </c>
      <c r="B1738" s="5">
        <f t="shared" si="189"/>
        <v>2070.5</v>
      </c>
      <c r="C1738" t="str">
        <f t="shared" si="190"/>
        <v>83.96K</v>
      </c>
      <c r="D1738" s="5">
        <f t="shared" si="191"/>
        <v>74.959999999999994</v>
      </c>
      <c r="E1738" s="5" t="str">
        <f t="shared" si="192"/>
        <v>623.54K</v>
      </c>
      <c r="F1738">
        <f t="shared" si="193"/>
        <v>50.05</v>
      </c>
      <c r="G1738" t="e">
        <f t="shared" si="194"/>
        <v>#N/A</v>
      </c>
      <c r="H1738">
        <f t="shared" si="195"/>
        <v>1150</v>
      </c>
    </row>
    <row r="1739" spans="1:8" x14ac:dyDescent="0.25">
      <c r="A1739" s="1">
        <v>43381</v>
      </c>
      <c r="B1739" s="5">
        <f t="shared" si="189"/>
        <v>2082.5</v>
      </c>
      <c r="C1739" t="str">
        <f t="shared" si="190"/>
        <v>56.88K</v>
      </c>
      <c r="D1739" s="5">
        <f t="shared" si="191"/>
        <v>74.290000000000006</v>
      </c>
      <c r="E1739" s="5" t="str">
        <f t="shared" si="192"/>
        <v>554.94K</v>
      </c>
      <c r="F1739">
        <f t="shared" si="193"/>
        <v>49.65</v>
      </c>
      <c r="G1739" t="e">
        <f t="shared" si="194"/>
        <v>#N/A</v>
      </c>
      <c r="H1739">
        <f t="shared" si="195"/>
        <v>1150</v>
      </c>
    </row>
    <row r="1740" spans="1:8" x14ac:dyDescent="0.25">
      <c r="A1740" s="1">
        <v>43380</v>
      </c>
      <c r="B1740" s="5" t="e">
        <f t="shared" si="189"/>
        <v>#N/A</v>
      </c>
      <c r="C1740" t="e">
        <f t="shared" si="190"/>
        <v>#N/A</v>
      </c>
      <c r="D1740" s="5" t="e">
        <f t="shared" si="191"/>
        <v>#N/A</v>
      </c>
      <c r="E1740" s="5" t="e">
        <f t="shared" si="192"/>
        <v>#N/A</v>
      </c>
      <c r="F1740" t="e">
        <f t="shared" si="193"/>
        <v>#N/A</v>
      </c>
      <c r="G1740" t="e">
        <f t="shared" si="194"/>
        <v>#N/A</v>
      </c>
      <c r="H1740" t="e">
        <f t="shared" si="195"/>
        <v>#N/A</v>
      </c>
    </row>
    <row r="1741" spans="1:8" x14ac:dyDescent="0.25">
      <c r="A1741" s="1">
        <v>43379</v>
      </c>
      <c r="B1741" s="5" t="e">
        <f t="shared" si="189"/>
        <v>#N/A</v>
      </c>
      <c r="C1741" t="e">
        <f t="shared" si="190"/>
        <v>#N/A</v>
      </c>
      <c r="D1741" s="5" t="e">
        <f t="shared" si="191"/>
        <v>#N/A</v>
      </c>
      <c r="E1741" s="5" t="e">
        <f t="shared" si="192"/>
        <v>#N/A</v>
      </c>
      <c r="F1741" t="e">
        <f t="shared" si="193"/>
        <v>#N/A</v>
      </c>
      <c r="G1741" t="e">
        <f t="shared" si="194"/>
        <v>#N/A</v>
      </c>
      <c r="H1741" t="e">
        <f t="shared" si="195"/>
        <v>#N/A</v>
      </c>
    </row>
    <row r="1742" spans="1:8" x14ac:dyDescent="0.25">
      <c r="A1742" s="1">
        <v>43378</v>
      </c>
      <c r="B1742" s="5">
        <f t="shared" si="189"/>
        <v>2145.5</v>
      </c>
      <c r="C1742" t="str">
        <f t="shared" si="190"/>
        <v>85.56K</v>
      </c>
      <c r="D1742" s="5">
        <f t="shared" si="191"/>
        <v>74.34</v>
      </c>
      <c r="E1742" s="5" t="str">
        <f t="shared" si="192"/>
        <v>613.22K</v>
      </c>
      <c r="F1742">
        <f t="shared" si="193"/>
        <v>49.65</v>
      </c>
      <c r="G1742" t="e">
        <f t="shared" si="194"/>
        <v>#N/A</v>
      </c>
      <c r="H1742">
        <f t="shared" si="195"/>
        <v>1200</v>
      </c>
    </row>
    <row r="1743" spans="1:8" x14ac:dyDescent="0.25">
      <c r="A1743" s="1">
        <v>43377</v>
      </c>
      <c r="B1743" s="5">
        <f t="shared" si="189"/>
        <v>2187</v>
      </c>
      <c r="C1743" t="str">
        <f t="shared" si="190"/>
        <v>49.17K</v>
      </c>
      <c r="D1743" s="5">
        <f t="shared" si="191"/>
        <v>74.33</v>
      </c>
      <c r="E1743" s="5" t="str">
        <f t="shared" si="192"/>
        <v>687.95K</v>
      </c>
      <c r="F1743">
        <f t="shared" si="193"/>
        <v>49.65</v>
      </c>
      <c r="G1743" t="e">
        <f t="shared" si="194"/>
        <v>#N/A</v>
      </c>
      <c r="H1743">
        <f t="shared" si="195"/>
        <v>1200</v>
      </c>
    </row>
    <row r="1744" spans="1:8" x14ac:dyDescent="0.25">
      <c r="A1744" s="1">
        <v>43376</v>
      </c>
      <c r="B1744" s="5">
        <f t="shared" si="189"/>
        <v>2222.5</v>
      </c>
      <c r="C1744" t="str">
        <f t="shared" si="190"/>
        <v>67.71K</v>
      </c>
      <c r="D1744" s="5">
        <f t="shared" si="191"/>
        <v>76.41</v>
      </c>
      <c r="E1744" s="5" t="str">
        <f t="shared" si="192"/>
        <v>698.82K</v>
      </c>
      <c r="F1744">
        <f t="shared" si="193"/>
        <v>49.65</v>
      </c>
      <c r="G1744">
        <f t="shared" si="194"/>
        <v>47500</v>
      </c>
      <c r="H1744">
        <f t="shared" si="195"/>
        <v>1200</v>
      </c>
    </row>
    <row r="1745" spans="1:8" x14ac:dyDescent="0.25">
      <c r="A1745" s="1">
        <v>43375</v>
      </c>
      <c r="B1745" s="5">
        <f t="shared" si="189"/>
        <v>2131</v>
      </c>
      <c r="C1745" t="str">
        <f t="shared" si="190"/>
        <v>50.53K</v>
      </c>
      <c r="D1745" s="5">
        <f t="shared" si="191"/>
        <v>75.23</v>
      </c>
      <c r="E1745" s="5" t="str">
        <f t="shared" si="192"/>
        <v>463.62K</v>
      </c>
      <c r="F1745">
        <f t="shared" si="193"/>
        <v>49.4</v>
      </c>
      <c r="G1745" t="e">
        <f t="shared" si="194"/>
        <v>#N/A</v>
      </c>
      <c r="H1745">
        <f t="shared" si="195"/>
        <v>1200</v>
      </c>
    </row>
    <row r="1746" spans="1:8" x14ac:dyDescent="0.25">
      <c r="A1746" s="1">
        <v>43374</v>
      </c>
      <c r="B1746" s="5">
        <f t="shared" si="189"/>
        <v>2099.5</v>
      </c>
      <c r="C1746" t="str">
        <f t="shared" si="190"/>
        <v>31.47K</v>
      </c>
      <c r="D1746" s="5">
        <f t="shared" si="191"/>
        <v>75.3</v>
      </c>
      <c r="E1746" s="5" t="str">
        <f t="shared" si="192"/>
        <v>601.45K</v>
      </c>
      <c r="F1746">
        <f t="shared" si="193"/>
        <v>49.55</v>
      </c>
      <c r="G1746" t="e">
        <f t="shared" si="194"/>
        <v>#N/A</v>
      </c>
      <c r="H1746">
        <f t="shared" si="195"/>
        <v>1200</v>
      </c>
    </row>
    <row r="1747" spans="1:8" x14ac:dyDescent="0.25">
      <c r="A1747" s="1">
        <v>43373</v>
      </c>
      <c r="B1747" s="5" t="e">
        <f t="shared" si="189"/>
        <v>#N/A</v>
      </c>
      <c r="C1747" t="e">
        <f t="shared" si="190"/>
        <v>#N/A</v>
      </c>
      <c r="D1747" s="5" t="e">
        <f t="shared" si="191"/>
        <v>#N/A</v>
      </c>
      <c r="E1747" s="5" t="e">
        <f t="shared" si="192"/>
        <v>#N/A</v>
      </c>
      <c r="F1747" t="e">
        <f t="shared" si="193"/>
        <v>#N/A</v>
      </c>
      <c r="G1747" t="e">
        <f t="shared" si="194"/>
        <v>#N/A</v>
      </c>
      <c r="H1747" t="e">
        <f t="shared" si="195"/>
        <v>#N/A</v>
      </c>
    </row>
    <row r="1748" spans="1:8" x14ac:dyDescent="0.25">
      <c r="A1748" s="1">
        <v>43372</v>
      </c>
      <c r="B1748" s="5" t="e">
        <f t="shared" si="189"/>
        <v>#N/A</v>
      </c>
      <c r="C1748" t="e">
        <f t="shared" si="190"/>
        <v>#N/A</v>
      </c>
      <c r="D1748" s="5" t="e">
        <f t="shared" si="191"/>
        <v>#N/A</v>
      </c>
      <c r="E1748" s="5" t="e">
        <f t="shared" si="192"/>
        <v>#N/A</v>
      </c>
      <c r="F1748" t="e">
        <f t="shared" si="193"/>
        <v>#N/A</v>
      </c>
      <c r="G1748" t="e">
        <f t="shared" si="194"/>
        <v>#N/A</v>
      </c>
      <c r="H1748" t="e">
        <f t="shared" si="195"/>
        <v>#N/A</v>
      </c>
    </row>
    <row r="1749" spans="1:8" x14ac:dyDescent="0.25">
      <c r="A1749" s="1">
        <v>43371</v>
      </c>
      <c r="B1749" s="5">
        <f t="shared" si="189"/>
        <v>2075.5</v>
      </c>
      <c r="C1749" t="str">
        <f t="shared" si="190"/>
        <v>44.56K</v>
      </c>
      <c r="D1749" s="5">
        <f t="shared" si="191"/>
        <v>73.25</v>
      </c>
      <c r="E1749" s="5" t="str">
        <f t="shared" si="192"/>
        <v>544.05K</v>
      </c>
      <c r="F1749">
        <f t="shared" si="193"/>
        <v>49.65</v>
      </c>
      <c r="G1749" t="e">
        <f t="shared" si="194"/>
        <v>#N/A</v>
      </c>
      <c r="H1749">
        <f t="shared" si="195"/>
        <v>1200</v>
      </c>
    </row>
    <row r="1750" spans="1:8" x14ac:dyDescent="0.25">
      <c r="A1750" s="1">
        <v>43370</v>
      </c>
      <c r="B1750" s="5">
        <f t="shared" si="189"/>
        <v>2041.5</v>
      </c>
      <c r="C1750" t="str">
        <f t="shared" si="190"/>
        <v>26.61K</v>
      </c>
      <c r="D1750" s="5">
        <f t="shared" si="191"/>
        <v>72.12</v>
      </c>
      <c r="E1750" s="5" t="str">
        <f t="shared" si="192"/>
        <v>454.55K</v>
      </c>
      <c r="F1750">
        <f t="shared" si="193"/>
        <v>49.65</v>
      </c>
      <c r="G1750" t="e">
        <f t="shared" si="194"/>
        <v>#N/A</v>
      </c>
      <c r="H1750">
        <f t="shared" si="195"/>
        <v>1200</v>
      </c>
    </row>
    <row r="1751" spans="1:8" x14ac:dyDescent="0.25">
      <c r="A1751" s="1">
        <v>43369</v>
      </c>
      <c r="B1751" s="5">
        <f t="shared" si="189"/>
        <v>2077.5</v>
      </c>
      <c r="C1751" t="str">
        <f t="shared" si="190"/>
        <v>37.19K</v>
      </c>
      <c r="D1751" s="5">
        <f t="shared" si="191"/>
        <v>71.569999999999993</v>
      </c>
      <c r="E1751" s="5" t="str">
        <f t="shared" si="192"/>
        <v>464.46K</v>
      </c>
      <c r="F1751">
        <f t="shared" si="193"/>
        <v>49.25</v>
      </c>
      <c r="G1751">
        <f t="shared" si="194"/>
        <v>46350</v>
      </c>
      <c r="H1751">
        <f t="shared" si="195"/>
        <v>1200</v>
      </c>
    </row>
    <row r="1752" spans="1:8" x14ac:dyDescent="0.25">
      <c r="A1752" s="1">
        <v>43368</v>
      </c>
      <c r="B1752" s="5">
        <f t="shared" si="189"/>
        <v>2080.75</v>
      </c>
      <c r="C1752" t="str">
        <f t="shared" si="190"/>
        <v>39.17K</v>
      </c>
      <c r="D1752" s="5">
        <f t="shared" si="191"/>
        <v>72.28</v>
      </c>
      <c r="E1752" s="5" t="str">
        <f t="shared" si="192"/>
        <v>551.28K</v>
      </c>
      <c r="F1752">
        <f t="shared" si="193"/>
        <v>49.2</v>
      </c>
      <c r="G1752" t="e">
        <f t="shared" si="194"/>
        <v>#N/A</v>
      </c>
      <c r="H1752">
        <f t="shared" si="195"/>
        <v>1200</v>
      </c>
    </row>
    <row r="1753" spans="1:8" x14ac:dyDescent="0.25">
      <c r="A1753" s="1">
        <v>43367</v>
      </c>
      <c r="B1753" s="5">
        <f t="shared" si="189"/>
        <v>2070</v>
      </c>
      <c r="C1753" t="str">
        <f t="shared" si="190"/>
        <v>43.84K</v>
      </c>
      <c r="D1753" s="5">
        <f t="shared" si="191"/>
        <v>72.08</v>
      </c>
      <c r="E1753" s="5" t="str">
        <f t="shared" si="192"/>
        <v>576.89K</v>
      </c>
      <c r="F1753">
        <f t="shared" si="193"/>
        <v>49.2</v>
      </c>
      <c r="G1753" t="e">
        <f t="shared" si="194"/>
        <v>#N/A</v>
      </c>
      <c r="H1753">
        <f t="shared" si="195"/>
        <v>1200</v>
      </c>
    </row>
    <row r="1754" spans="1:8" x14ac:dyDescent="0.25">
      <c r="A1754" s="1">
        <v>43366</v>
      </c>
      <c r="B1754" s="5" t="e">
        <f t="shared" si="189"/>
        <v>#N/A</v>
      </c>
      <c r="C1754" t="e">
        <f t="shared" si="190"/>
        <v>#N/A</v>
      </c>
      <c r="D1754" s="5" t="e">
        <f t="shared" si="191"/>
        <v>#N/A</v>
      </c>
      <c r="E1754" s="5" t="e">
        <f t="shared" si="192"/>
        <v>#N/A</v>
      </c>
      <c r="F1754" t="e">
        <f t="shared" si="193"/>
        <v>#N/A</v>
      </c>
      <c r="G1754" t="e">
        <f t="shared" si="194"/>
        <v>#N/A</v>
      </c>
      <c r="H1754" t="e">
        <f t="shared" si="195"/>
        <v>#N/A</v>
      </c>
    </row>
    <row r="1755" spans="1:8" x14ac:dyDescent="0.25">
      <c r="A1755" s="1">
        <v>43365</v>
      </c>
      <c r="B1755" s="5" t="e">
        <f t="shared" si="189"/>
        <v>#N/A</v>
      </c>
      <c r="C1755" t="e">
        <f t="shared" si="190"/>
        <v>#N/A</v>
      </c>
      <c r="D1755" s="5" t="e">
        <f t="shared" si="191"/>
        <v>#N/A</v>
      </c>
      <c r="E1755" s="5" t="e">
        <f t="shared" si="192"/>
        <v>#N/A</v>
      </c>
      <c r="F1755" t="e">
        <f t="shared" si="193"/>
        <v>#N/A</v>
      </c>
      <c r="G1755" t="e">
        <f t="shared" si="194"/>
        <v>#N/A</v>
      </c>
      <c r="H1755" t="e">
        <f t="shared" si="195"/>
        <v>#N/A</v>
      </c>
    </row>
    <row r="1756" spans="1:8" x14ac:dyDescent="0.25">
      <c r="A1756" s="1">
        <v>43364</v>
      </c>
      <c r="B1756" s="5">
        <f t="shared" si="189"/>
        <v>2100.5</v>
      </c>
      <c r="C1756" t="str">
        <f t="shared" si="190"/>
        <v>35.86K</v>
      </c>
      <c r="D1756" s="5">
        <f t="shared" si="191"/>
        <v>70.78</v>
      </c>
      <c r="E1756" s="5" t="str">
        <f t="shared" si="192"/>
        <v>855.94K</v>
      </c>
      <c r="F1756">
        <f t="shared" si="193"/>
        <v>49.05</v>
      </c>
      <c r="G1756" t="e">
        <f t="shared" si="194"/>
        <v>#N/A</v>
      </c>
      <c r="H1756">
        <f t="shared" si="195"/>
        <v>1300</v>
      </c>
    </row>
    <row r="1757" spans="1:8" x14ac:dyDescent="0.25">
      <c r="A1757" s="1">
        <v>43363</v>
      </c>
      <c r="B1757" s="5">
        <f t="shared" si="189"/>
        <v>2048</v>
      </c>
      <c r="C1757" t="str">
        <f t="shared" si="190"/>
        <v>77.73K</v>
      </c>
      <c r="D1757" s="5">
        <f t="shared" si="191"/>
        <v>70.8</v>
      </c>
      <c r="E1757" s="5" t="str">
        <f t="shared" si="192"/>
        <v>28.40K</v>
      </c>
      <c r="F1757">
        <f t="shared" si="193"/>
        <v>49.05</v>
      </c>
      <c r="G1757" t="e">
        <f t="shared" si="194"/>
        <v>#N/A</v>
      </c>
      <c r="H1757">
        <f t="shared" si="195"/>
        <v>1400</v>
      </c>
    </row>
    <row r="1758" spans="1:8" x14ac:dyDescent="0.25">
      <c r="A1758" s="1">
        <v>43362</v>
      </c>
      <c r="B1758" s="5">
        <f t="shared" si="189"/>
        <v>2026</v>
      </c>
      <c r="C1758" t="str">
        <f t="shared" si="190"/>
        <v>93.89K</v>
      </c>
      <c r="D1758" s="5">
        <f t="shared" si="191"/>
        <v>71.12</v>
      </c>
      <c r="E1758" s="5" t="str">
        <f t="shared" si="192"/>
        <v>125.21K</v>
      </c>
      <c r="F1758">
        <f t="shared" si="193"/>
        <v>49.35</v>
      </c>
      <c r="G1758">
        <f t="shared" si="194"/>
        <v>46350</v>
      </c>
      <c r="H1758">
        <f t="shared" si="195"/>
        <v>1500</v>
      </c>
    </row>
    <row r="1759" spans="1:8" x14ac:dyDescent="0.25">
      <c r="A1759" s="1">
        <v>43361</v>
      </c>
      <c r="B1759" s="5">
        <f t="shared" si="189"/>
        <v>2034.75</v>
      </c>
      <c r="C1759" t="str">
        <f t="shared" si="190"/>
        <v>47.94K</v>
      </c>
      <c r="D1759" s="5">
        <f t="shared" si="191"/>
        <v>69.849999999999994</v>
      </c>
      <c r="E1759" s="5" t="str">
        <f t="shared" si="192"/>
        <v>234.20K</v>
      </c>
      <c r="F1759">
        <f t="shared" si="193"/>
        <v>49.2</v>
      </c>
      <c r="G1759" t="e">
        <f t="shared" si="194"/>
        <v>#N/A</v>
      </c>
      <c r="H1759">
        <f t="shared" si="195"/>
        <v>1500</v>
      </c>
    </row>
    <row r="1760" spans="1:8" x14ac:dyDescent="0.25">
      <c r="A1760" s="1">
        <v>43360</v>
      </c>
      <c r="B1760" s="5">
        <f t="shared" si="189"/>
        <v>2025.25</v>
      </c>
      <c r="C1760" t="str">
        <f t="shared" si="190"/>
        <v>22.17K</v>
      </c>
      <c r="D1760" s="5">
        <f t="shared" si="191"/>
        <v>68.91</v>
      </c>
      <c r="E1760" s="5" t="str">
        <f t="shared" si="192"/>
        <v>422.29K</v>
      </c>
      <c r="F1760">
        <f t="shared" si="193"/>
        <v>49.1</v>
      </c>
      <c r="G1760" t="e">
        <f t="shared" si="194"/>
        <v>#N/A</v>
      </c>
      <c r="H1760">
        <f t="shared" si="195"/>
        <v>1500</v>
      </c>
    </row>
    <row r="1761" spans="1:8" x14ac:dyDescent="0.25">
      <c r="A1761" s="1">
        <v>43359</v>
      </c>
      <c r="B1761" s="5" t="e">
        <f t="shared" si="189"/>
        <v>#N/A</v>
      </c>
      <c r="C1761" t="e">
        <f t="shared" si="190"/>
        <v>#N/A</v>
      </c>
      <c r="D1761" s="5" t="e">
        <f t="shared" si="191"/>
        <v>#N/A</v>
      </c>
      <c r="E1761" s="5" t="e">
        <f t="shared" si="192"/>
        <v>#N/A</v>
      </c>
      <c r="F1761" t="e">
        <f t="shared" si="193"/>
        <v>#N/A</v>
      </c>
      <c r="G1761" t="e">
        <f t="shared" si="194"/>
        <v>#N/A</v>
      </c>
      <c r="H1761" t="e">
        <f t="shared" si="195"/>
        <v>#N/A</v>
      </c>
    </row>
    <row r="1762" spans="1:8" x14ac:dyDescent="0.25">
      <c r="A1762" s="1">
        <v>43358</v>
      </c>
      <c r="B1762" s="5" t="e">
        <f t="shared" si="189"/>
        <v>#N/A</v>
      </c>
      <c r="C1762" t="e">
        <f t="shared" si="190"/>
        <v>#N/A</v>
      </c>
      <c r="D1762" s="5" t="e">
        <f t="shared" si="191"/>
        <v>#N/A</v>
      </c>
      <c r="E1762" s="5" t="e">
        <f t="shared" si="192"/>
        <v>#N/A</v>
      </c>
      <c r="F1762" t="e">
        <f t="shared" si="193"/>
        <v>#N/A</v>
      </c>
      <c r="G1762" t="e">
        <f t="shared" si="194"/>
        <v>#N/A</v>
      </c>
      <c r="H1762" t="e">
        <f t="shared" si="195"/>
        <v>#N/A</v>
      </c>
    </row>
    <row r="1763" spans="1:8" x14ac:dyDescent="0.25">
      <c r="A1763" s="1">
        <v>43357</v>
      </c>
      <c r="B1763" s="5">
        <f t="shared" si="189"/>
        <v>2036.75</v>
      </c>
      <c r="C1763" t="str">
        <f t="shared" si="190"/>
        <v>34.01K</v>
      </c>
      <c r="D1763" s="5">
        <f t="shared" si="191"/>
        <v>68.989999999999995</v>
      </c>
      <c r="E1763" s="5" t="str">
        <f t="shared" si="192"/>
        <v>611.08K</v>
      </c>
      <c r="F1763">
        <f t="shared" si="193"/>
        <v>48.85</v>
      </c>
      <c r="G1763" t="e">
        <f t="shared" si="194"/>
        <v>#N/A</v>
      </c>
      <c r="H1763">
        <f t="shared" si="195"/>
        <v>1500</v>
      </c>
    </row>
    <row r="1764" spans="1:8" x14ac:dyDescent="0.25">
      <c r="A1764" s="1">
        <v>43356</v>
      </c>
      <c r="B1764" s="5">
        <f t="shared" si="189"/>
        <v>2058.25</v>
      </c>
      <c r="C1764" t="str">
        <f t="shared" si="190"/>
        <v>34.50K</v>
      </c>
      <c r="D1764" s="5">
        <f t="shared" si="191"/>
        <v>68.59</v>
      </c>
      <c r="E1764" s="5" t="str">
        <f t="shared" si="192"/>
        <v>684.94K</v>
      </c>
      <c r="F1764">
        <f t="shared" si="193"/>
        <v>49.15</v>
      </c>
      <c r="G1764" t="e">
        <f t="shared" si="194"/>
        <v>#N/A</v>
      </c>
      <c r="H1764">
        <f t="shared" si="195"/>
        <v>1500</v>
      </c>
    </row>
    <row r="1765" spans="1:8" x14ac:dyDescent="0.25">
      <c r="A1765" s="1">
        <v>43355</v>
      </c>
      <c r="B1765" s="5">
        <f t="shared" si="189"/>
        <v>2057.75</v>
      </c>
      <c r="C1765" t="str">
        <f t="shared" si="190"/>
        <v>45.51K</v>
      </c>
      <c r="D1765" s="5">
        <f t="shared" si="191"/>
        <v>70.37</v>
      </c>
      <c r="E1765" s="5" t="str">
        <f t="shared" si="192"/>
        <v>800.54K</v>
      </c>
      <c r="F1765">
        <f t="shared" si="193"/>
        <v>48.4</v>
      </c>
      <c r="G1765">
        <f t="shared" si="194"/>
        <v>46350</v>
      </c>
      <c r="H1765">
        <f t="shared" si="195"/>
        <v>1500</v>
      </c>
    </row>
    <row r="1766" spans="1:8" x14ac:dyDescent="0.25">
      <c r="A1766" s="1">
        <v>43354</v>
      </c>
      <c r="B1766" s="5">
        <f t="shared" si="189"/>
        <v>2038.5</v>
      </c>
      <c r="C1766" t="str">
        <f t="shared" si="190"/>
        <v>21.60K</v>
      </c>
      <c r="D1766" s="5">
        <f t="shared" si="191"/>
        <v>69.25</v>
      </c>
      <c r="E1766" s="5" t="str">
        <f t="shared" si="192"/>
        <v>676.87K</v>
      </c>
      <c r="F1766">
        <f t="shared" si="193"/>
        <v>48.4</v>
      </c>
      <c r="G1766" t="e">
        <f t="shared" si="194"/>
        <v>#N/A</v>
      </c>
      <c r="H1766">
        <f t="shared" si="195"/>
        <v>1500</v>
      </c>
    </row>
    <row r="1767" spans="1:8" x14ac:dyDescent="0.25">
      <c r="A1767" s="1">
        <v>43353</v>
      </c>
      <c r="B1767" s="5">
        <f t="shared" si="189"/>
        <v>2090</v>
      </c>
      <c r="C1767" t="str">
        <f t="shared" si="190"/>
        <v>33.85K</v>
      </c>
      <c r="D1767" s="5">
        <f t="shared" si="191"/>
        <v>67.540000000000006</v>
      </c>
      <c r="E1767" s="5" t="str">
        <f t="shared" si="192"/>
        <v>571.17K</v>
      </c>
      <c r="F1767">
        <f t="shared" si="193"/>
        <v>48.5</v>
      </c>
      <c r="G1767" t="e">
        <f t="shared" si="194"/>
        <v>#N/A</v>
      </c>
      <c r="H1767">
        <f t="shared" si="195"/>
        <v>1500</v>
      </c>
    </row>
    <row r="1768" spans="1:8" x14ac:dyDescent="0.25">
      <c r="A1768" s="1">
        <v>43352</v>
      </c>
      <c r="B1768" s="5" t="e">
        <f t="shared" si="189"/>
        <v>#N/A</v>
      </c>
      <c r="C1768" t="e">
        <f t="shared" si="190"/>
        <v>#N/A</v>
      </c>
      <c r="D1768" s="5" t="e">
        <f t="shared" si="191"/>
        <v>#N/A</v>
      </c>
      <c r="E1768" s="5" t="e">
        <f t="shared" si="192"/>
        <v>#N/A</v>
      </c>
      <c r="F1768" t="e">
        <f t="shared" si="193"/>
        <v>#N/A</v>
      </c>
      <c r="G1768" t="e">
        <f t="shared" si="194"/>
        <v>#N/A</v>
      </c>
      <c r="H1768" t="e">
        <f t="shared" si="195"/>
        <v>#N/A</v>
      </c>
    </row>
    <row r="1769" spans="1:8" x14ac:dyDescent="0.25">
      <c r="A1769" s="1">
        <v>43351</v>
      </c>
      <c r="B1769" s="5" t="e">
        <f t="shared" si="189"/>
        <v>#N/A</v>
      </c>
      <c r="C1769" t="e">
        <f t="shared" si="190"/>
        <v>#N/A</v>
      </c>
      <c r="D1769" s="5" t="e">
        <f t="shared" si="191"/>
        <v>#N/A</v>
      </c>
      <c r="E1769" s="5" t="e">
        <f t="shared" si="192"/>
        <v>#N/A</v>
      </c>
      <c r="F1769" t="e">
        <f t="shared" si="193"/>
        <v>#N/A</v>
      </c>
      <c r="G1769" t="e">
        <f t="shared" si="194"/>
        <v>#N/A</v>
      </c>
      <c r="H1769" t="e">
        <f t="shared" si="195"/>
        <v>#N/A</v>
      </c>
    </row>
    <row r="1770" spans="1:8" x14ac:dyDescent="0.25">
      <c r="A1770" s="1">
        <v>43350</v>
      </c>
      <c r="B1770" s="5">
        <f t="shared" si="189"/>
        <v>2065.5</v>
      </c>
      <c r="C1770" t="str">
        <f t="shared" si="190"/>
        <v>24.26K</v>
      </c>
      <c r="D1770" s="5">
        <f t="shared" si="191"/>
        <v>67.75</v>
      </c>
      <c r="E1770" s="5" t="str">
        <f t="shared" si="192"/>
        <v>530.90K</v>
      </c>
      <c r="F1770">
        <f t="shared" si="193"/>
        <v>47.85</v>
      </c>
      <c r="G1770" t="e">
        <f t="shared" si="194"/>
        <v>#N/A</v>
      </c>
      <c r="H1770">
        <f t="shared" si="195"/>
        <v>1500</v>
      </c>
    </row>
    <row r="1771" spans="1:8" x14ac:dyDescent="0.25">
      <c r="A1771" s="1">
        <v>43349</v>
      </c>
      <c r="B1771" s="5">
        <f t="shared" si="189"/>
        <v>2035.5</v>
      </c>
      <c r="C1771" t="str">
        <f t="shared" si="190"/>
        <v>27.46K</v>
      </c>
      <c r="D1771" s="5">
        <f t="shared" si="191"/>
        <v>67.77</v>
      </c>
      <c r="E1771" s="5" t="str">
        <f t="shared" si="192"/>
        <v>633.82K</v>
      </c>
      <c r="F1771">
        <f t="shared" si="193"/>
        <v>47.75</v>
      </c>
      <c r="G1771" t="e">
        <f t="shared" si="194"/>
        <v>#N/A</v>
      </c>
      <c r="H1771">
        <f t="shared" si="195"/>
        <v>1500</v>
      </c>
    </row>
    <row r="1772" spans="1:8" x14ac:dyDescent="0.25">
      <c r="A1772" s="1">
        <v>43348</v>
      </c>
      <c r="B1772" s="5">
        <f t="shared" si="189"/>
        <v>2065.75</v>
      </c>
      <c r="C1772" t="str">
        <f t="shared" si="190"/>
        <v>25.85K</v>
      </c>
      <c r="D1772" s="5">
        <f t="shared" si="191"/>
        <v>68.72</v>
      </c>
      <c r="E1772" s="5" t="str">
        <f t="shared" si="192"/>
        <v>542.10K</v>
      </c>
      <c r="F1772">
        <f t="shared" si="193"/>
        <v>47.65</v>
      </c>
      <c r="G1772">
        <f t="shared" si="194"/>
        <v>46350</v>
      </c>
      <c r="H1772">
        <f t="shared" si="195"/>
        <v>1500</v>
      </c>
    </row>
    <row r="1773" spans="1:8" x14ac:dyDescent="0.25">
      <c r="A1773" s="1">
        <v>43347</v>
      </c>
      <c r="B1773" s="5">
        <f t="shared" si="189"/>
        <v>2060.25</v>
      </c>
      <c r="C1773" t="str">
        <f t="shared" si="190"/>
        <v>20.77K</v>
      </c>
      <c r="D1773" s="5">
        <f t="shared" si="191"/>
        <v>69.87</v>
      </c>
      <c r="E1773" s="5" t="str">
        <f t="shared" si="192"/>
        <v>785.98K</v>
      </c>
      <c r="F1773">
        <f t="shared" si="193"/>
        <v>47.85</v>
      </c>
      <c r="G1773" t="e">
        <f t="shared" si="194"/>
        <v>#N/A</v>
      </c>
      <c r="H1773">
        <f t="shared" si="195"/>
        <v>1550</v>
      </c>
    </row>
    <row r="1774" spans="1:8" x14ac:dyDescent="0.25">
      <c r="A1774" s="1">
        <v>43346</v>
      </c>
      <c r="B1774" s="5">
        <f t="shared" si="189"/>
        <v>2095.5</v>
      </c>
      <c r="C1774" t="str">
        <f t="shared" si="190"/>
        <v>16.24K</v>
      </c>
      <c r="D1774" s="5">
        <f t="shared" si="191"/>
        <v>70.12</v>
      </c>
      <c r="E1774" s="5">
        <f t="shared" si="192"/>
        <v>0</v>
      </c>
      <c r="F1774">
        <f t="shared" si="193"/>
        <v>47.85</v>
      </c>
      <c r="G1774" t="e">
        <f t="shared" si="194"/>
        <v>#N/A</v>
      </c>
      <c r="H1774">
        <f t="shared" si="195"/>
        <v>1600</v>
      </c>
    </row>
    <row r="1775" spans="1:8" x14ac:dyDescent="0.25">
      <c r="A1775" s="1">
        <v>43345</v>
      </c>
      <c r="B1775" s="5" t="e">
        <f t="shared" si="189"/>
        <v>#N/A</v>
      </c>
      <c r="C1775" t="e">
        <f t="shared" si="190"/>
        <v>#N/A</v>
      </c>
      <c r="D1775" s="5">
        <f t="shared" si="191"/>
        <v>69.92</v>
      </c>
      <c r="E1775" s="5">
        <f t="shared" si="192"/>
        <v>0</v>
      </c>
      <c r="F1775" t="e">
        <f t="shared" si="193"/>
        <v>#N/A</v>
      </c>
      <c r="G1775" t="e">
        <f t="shared" si="194"/>
        <v>#N/A</v>
      </c>
      <c r="H1775" t="e">
        <f t="shared" si="195"/>
        <v>#N/A</v>
      </c>
    </row>
    <row r="1776" spans="1:8" x14ac:dyDescent="0.25">
      <c r="A1776" s="1">
        <v>43344</v>
      </c>
      <c r="B1776" s="5" t="e">
        <f t="shared" si="189"/>
        <v>#N/A</v>
      </c>
      <c r="C1776" t="e">
        <f t="shared" si="190"/>
        <v>#N/A</v>
      </c>
      <c r="D1776" s="5" t="e">
        <f t="shared" si="191"/>
        <v>#N/A</v>
      </c>
      <c r="E1776" s="5" t="e">
        <f t="shared" si="192"/>
        <v>#N/A</v>
      </c>
      <c r="F1776" t="e">
        <f t="shared" si="193"/>
        <v>#N/A</v>
      </c>
      <c r="G1776" t="e">
        <f t="shared" si="194"/>
        <v>#N/A</v>
      </c>
      <c r="H1776" t="e">
        <f t="shared" si="195"/>
        <v>#N/A</v>
      </c>
    </row>
    <row r="1777" spans="1:8" x14ac:dyDescent="0.25">
      <c r="A1777" s="1">
        <v>43343</v>
      </c>
      <c r="B1777" s="5">
        <f t="shared" si="189"/>
        <v>2125</v>
      </c>
      <c r="C1777" t="str">
        <f t="shared" si="190"/>
        <v>29.83K</v>
      </c>
      <c r="D1777" s="5">
        <f t="shared" si="191"/>
        <v>69.8</v>
      </c>
      <c r="E1777" s="5" t="str">
        <f t="shared" si="192"/>
        <v>419.74K</v>
      </c>
      <c r="F1777">
        <f t="shared" si="193"/>
        <v>47.65</v>
      </c>
      <c r="G1777" t="e">
        <f t="shared" si="194"/>
        <v>#N/A</v>
      </c>
      <c r="H1777">
        <f t="shared" si="195"/>
        <v>1500</v>
      </c>
    </row>
    <row r="1778" spans="1:8" x14ac:dyDescent="0.25">
      <c r="A1778" s="1">
        <v>43342</v>
      </c>
      <c r="B1778" s="5">
        <f t="shared" si="189"/>
        <v>2132.5</v>
      </c>
      <c r="C1778" t="str">
        <f t="shared" si="190"/>
        <v>17.72K</v>
      </c>
      <c r="D1778" s="5">
        <f t="shared" si="191"/>
        <v>70.25</v>
      </c>
      <c r="E1778" s="5" t="str">
        <f t="shared" si="192"/>
        <v>445.58K</v>
      </c>
      <c r="F1778">
        <f t="shared" si="193"/>
        <v>47.4</v>
      </c>
      <c r="G1778" t="e">
        <f t="shared" si="194"/>
        <v>#N/A</v>
      </c>
      <c r="H1778">
        <f t="shared" si="195"/>
        <v>1500</v>
      </c>
    </row>
    <row r="1779" spans="1:8" x14ac:dyDescent="0.25">
      <c r="A1779" s="1">
        <v>43341</v>
      </c>
      <c r="B1779" s="5">
        <f t="shared" si="189"/>
        <v>2172.5</v>
      </c>
      <c r="C1779" t="str">
        <f t="shared" si="190"/>
        <v>25.30K</v>
      </c>
      <c r="D1779" s="5">
        <f t="shared" si="191"/>
        <v>69.510000000000005</v>
      </c>
      <c r="E1779" s="5" t="str">
        <f t="shared" si="192"/>
        <v>497.10K</v>
      </c>
      <c r="F1779">
        <f t="shared" si="193"/>
        <v>47.6</v>
      </c>
      <c r="G1779">
        <f t="shared" si="194"/>
        <v>45750</v>
      </c>
      <c r="H1779">
        <f t="shared" si="195"/>
        <v>1500</v>
      </c>
    </row>
    <row r="1780" spans="1:8" x14ac:dyDescent="0.25">
      <c r="A1780" s="1">
        <v>43340</v>
      </c>
      <c r="B1780" s="5">
        <f t="shared" si="189"/>
        <v>2134</v>
      </c>
      <c r="C1780" t="str">
        <f t="shared" si="190"/>
        <v>14.79K</v>
      </c>
      <c r="D1780" s="5">
        <f t="shared" si="191"/>
        <v>68.53</v>
      </c>
      <c r="E1780" s="5" t="str">
        <f t="shared" si="192"/>
        <v>426.83K</v>
      </c>
      <c r="F1780">
        <f t="shared" si="193"/>
        <v>47.6</v>
      </c>
      <c r="G1780" t="e">
        <f t="shared" si="194"/>
        <v>#N/A</v>
      </c>
      <c r="H1780">
        <f t="shared" si="195"/>
        <v>1500</v>
      </c>
    </row>
    <row r="1781" spans="1:8" x14ac:dyDescent="0.25">
      <c r="A1781" s="1">
        <v>43339</v>
      </c>
      <c r="B1781" s="5" t="e">
        <f t="shared" si="189"/>
        <v>#N/A</v>
      </c>
      <c r="C1781" t="e">
        <f t="shared" si="190"/>
        <v>#N/A</v>
      </c>
      <c r="D1781" s="5">
        <f t="shared" si="191"/>
        <v>68.87</v>
      </c>
      <c r="E1781" s="5" t="str">
        <f t="shared" si="192"/>
        <v>332.61K</v>
      </c>
      <c r="F1781">
        <f t="shared" si="193"/>
        <v>47.8</v>
      </c>
      <c r="G1781" t="e">
        <f t="shared" si="194"/>
        <v>#N/A</v>
      </c>
      <c r="H1781" t="e">
        <f t="shared" si="195"/>
        <v>#N/A</v>
      </c>
    </row>
    <row r="1782" spans="1:8" x14ac:dyDescent="0.25">
      <c r="A1782" s="1">
        <v>43338</v>
      </c>
      <c r="B1782" s="5" t="e">
        <f t="shared" si="189"/>
        <v>#N/A</v>
      </c>
      <c r="C1782" t="e">
        <f t="shared" si="190"/>
        <v>#N/A</v>
      </c>
      <c r="D1782" s="5" t="e">
        <f t="shared" si="191"/>
        <v>#N/A</v>
      </c>
      <c r="E1782" s="5" t="e">
        <f t="shared" si="192"/>
        <v>#N/A</v>
      </c>
      <c r="F1782" t="e">
        <f t="shared" si="193"/>
        <v>#N/A</v>
      </c>
      <c r="G1782" t="e">
        <f t="shared" si="194"/>
        <v>#N/A</v>
      </c>
      <c r="H1782" t="e">
        <f t="shared" si="195"/>
        <v>#N/A</v>
      </c>
    </row>
    <row r="1783" spans="1:8" x14ac:dyDescent="0.25">
      <c r="A1783" s="1">
        <v>43337</v>
      </c>
      <c r="B1783" s="5" t="e">
        <f t="shared" si="189"/>
        <v>#N/A</v>
      </c>
      <c r="C1783" t="e">
        <f t="shared" si="190"/>
        <v>#N/A</v>
      </c>
      <c r="D1783" s="5" t="e">
        <f t="shared" si="191"/>
        <v>#N/A</v>
      </c>
      <c r="E1783" s="5" t="e">
        <f t="shared" si="192"/>
        <v>#N/A</v>
      </c>
      <c r="F1783" t="e">
        <f t="shared" si="193"/>
        <v>#N/A</v>
      </c>
      <c r="G1783" t="e">
        <f t="shared" si="194"/>
        <v>#N/A</v>
      </c>
      <c r="H1783" t="e">
        <f t="shared" si="195"/>
        <v>#N/A</v>
      </c>
    </row>
    <row r="1784" spans="1:8" x14ac:dyDescent="0.25">
      <c r="A1784" s="1">
        <v>43336</v>
      </c>
      <c r="B1784" s="5">
        <f t="shared" si="189"/>
        <v>2096.25</v>
      </c>
      <c r="C1784" t="str">
        <f t="shared" si="190"/>
        <v>13.07K</v>
      </c>
      <c r="D1784" s="5">
        <f t="shared" si="191"/>
        <v>68.72</v>
      </c>
      <c r="E1784" s="5" t="str">
        <f t="shared" si="192"/>
        <v>517.80K</v>
      </c>
      <c r="F1784">
        <f t="shared" si="193"/>
        <v>48</v>
      </c>
      <c r="G1784" t="e">
        <f t="shared" si="194"/>
        <v>#N/A</v>
      </c>
      <c r="H1784">
        <f t="shared" si="195"/>
        <v>1500</v>
      </c>
    </row>
    <row r="1785" spans="1:8" x14ac:dyDescent="0.25">
      <c r="A1785" s="1">
        <v>43335</v>
      </c>
      <c r="B1785" s="5">
        <f t="shared" si="189"/>
        <v>2076</v>
      </c>
      <c r="C1785" t="str">
        <f t="shared" si="190"/>
        <v>8.42K</v>
      </c>
      <c r="D1785" s="5">
        <f t="shared" si="191"/>
        <v>67.83</v>
      </c>
      <c r="E1785" s="5" t="str">
        <f t="shared" si="192"/>
        <v>450.69K</v>
      </c>
      <c r="F1785">
        <f t="shared" si="193"/>
        <v>47.85</v>
      </c>
      <c r="G1785" t="e">
        <f t="shared" si="194"/>
        <v>#N/A</v>
      </c>
      <c r="H1785">
        <f t="shared" si="195"/>
        <v>1500</v>
      </c>
    </row>
    <row r="1786" spans="1:8" x14ac:dyDescent="0.25">
      <c r="A1786" s="1">
        <v>43334</v>
      </c>
      <c r="B1786" s="5">
        <f t="shared" si="189"/>
        <v>2065.5</v>
      </c>
      <c r="C1786" t="str">
        <f t="shared" si="190"/>
        <v>26.62K</v>
      </c>
      <c r="D1786" s="5">
        <f t="shared" si="191"/>
        <v>67.86</v>
      </c>
      <c r="E1786" s="5" t="str">
        <f t="shared" si="192"/>
        <v>581.90K</v>
      </c>
      <c r="F1786" t="e">
        <f t="shared" si="193"/>
        <v>#N/A</v>
      </c>
      <c r="G1786" t="e">
        <f t="shared" si="194"/>
        <v>#N/A</v>
      </c>
      <c r="H1786">
        <f t="shared" si="195"/>
        <v>1500</v>
      </c>
    </row>
    <row r="1787" spans="1:8" x14ac:dyDescent="0.25">
      <c r="A1787" s="1">
        <v>43333</v>
      </c>
      <c r="B1787" s="5">
        <f t="shared" si="189"/>
        <v>2054.5</v>
      </c>
      <c r="C1787" t="str">
        <f t="shared" si="190"/>
        <v>51.90K</v>
      </c>
      <c r="D1787" s="5">
        <f t="shared" si="191"/>
        <v>67.349999999999994</v>
      </c>
      <c r="E1787" s="5" t="str">
        <f t="shared" si="192"/>
        <v>27.15K</v>
      </c>
      <c r="F1787">
        <f t="shared" si="193"/>
        <v>47.65</v>
      </c>
      <c r="G1787">
        <f t="shared" si="194"/>
        <v>44750</v>
      </c>
      <c r="H1787">
        <f t="shared" si="195"/>
        <v>1550</v>
      </c>
    </row>
    <row r="1788" spans="1:8" x14ac:dyDescent="0.25">
      <c r="A1788" s="1">
        <v>43332</v>
      </c>
      <c r="B1788" s="5">
        <f t="shared" si="189"/>
        <v>2054.75</v>
      </c>
      <c r="C1788" t="str">
        <f t="shared" si="190"/>
        <v>8.83K</v>
      </c>
      <c r="D1788" s="5">
        <f t="shared" si="191"/>
        <v>66.430000000000007</v>
      </c>
      <c r="E1788" s="5" t="str">
        <f t="shared" si="192"/>
        <v>112.71K</v>
      </c>
      <c r="F1788">
        <f t="shared" si="193"/>
        <v>48.2</v>
      </c>
      <c r="G1788" t="e">
        <f t="shared" si="194"/>
        <v>#N/A</v>
      </c>
      <c r="H1788">
        <f t="shared" si="195"/>
        <v>1550</v>
      </c>
    </row>
    <row r="1789" spans="1:8" x14ac:dyDescent="0.25">
      <c r="A1789" s="1">
        <v>43331</v>
      </c>
      <c r="B1789" s="5" t="e">
        <f t="shared" si="189"/>
        <v>#N/A</v>
      </c>
      <c r="C1789" t="e">
        <f t="shared" si="190"/>
        <v>#N/A</v>
      </c>
      <c r="D1789" s="5" t="e">
        <f t="shared" si="191"/>
        <v>#N/A</v>
      </c>
      <c r="E1789" s="5" t="e">
        <f t="shared" si="192"/>
        <v>#N/A</v>
      </c>
      <c r="F1789" t="e">
        <f t="shared" si="193"/>
        <v>#N/A</v>
      </c>
      <c r="G1789" t="e">
        <f t="shared" si="194"/>
        <v>#N/A</v>
      </c>
      <c r="H1789" t="e">
        <f t="shared" si="195"/>
        <v>#N/A</v>
      </c>
    </row>
    <row r="1790" spans="1:8" x14ac:dyDescent="0.25">
      <c r="A1790" s="1">
        <v>43330</v>
      </c>
      <c r="B1790" s="5" t="e">
        <f t="shared" si="189"/>
        <v>#N/A</v>
      </c>
      <c r="C1790" t="e">
        <f t="shared" si="190"/>
        <v>#N/A</v>
      </c>
      <c r="D1790" s="5" t="e">
        <f t="shared" si="191"/>
        <v>#N/A</v>
      </c>
      <c r="E1790" s="5" t="e">
        <f t="shared" si="192"/>
        <v>#N/A</v>
      </c>
      <c r="F1790" t="e">
        <f t="shared" si="193"/>
        <v>#N/A</v>
      </c>
      <c r="G1790" t="e">
        <f t="shared" si="194"/>
        <v>#N/A</v>
      </c>
      <c r="H1790" t="e">
        <f t="shared" si="195"/>
        <v>#N/A</v>
      </c>
    </row>
    <row r="1791" spans="1:8" x14ac:dyDescent="0.25">
      <c r="A1791" s="1">
        <v>43329</v>
      </c>
      <c r="B1791" s="5">
        <f t="shared" si="189"/>
        <v>2029.25</v>
      </c>
      <c r="C1791" t="str">
        <f t="shared" si="190"/>
        <v>14.90K</v>
      </c>
      <c r="D1791" s="5">
        <f t="shared" si="191"/>
        <v>65.91</v>
      </c>
      <c r="E1791" s="5" t="str">
        <f t="shared" si="192"/>
        <v>171.40K</v>
      </c>
      <c r="F1791">
        <f t="shared" si="193"/>
        <v>47.9</v>
      </c>
      <c r="G1791" t="e">
        <f t="shared" si="194"/>
        <v>#N/A</v>
      </c>
      <c r="H1791">
        <f t="shared" si="195"/>
        <v>1550</v>
      </c>
    </row>
    <row r="1792" spans="1:8" x14ac:dyDescent="0.25">
      <c r="A1792" s="1">
        <v>43328</v>
      </c>
      <c r="B1792" s="5">
        <f t="shared" si="189"/>
        <v>2048</v>
      </c>
      <c r="C1792" t="str">
        <f t="shared" si="190"/>
        <v>16.36K</v>
      </c>
      <c r="D1792" s="5">
        <f t="shared" si="191"/>
        <v>65.459999999999994</v>
      </c>
      <c r="E1792" s="5" t="str">
        <f t="shared" si="192"/>
        <v>383.38K</v>
      </c>
      <c r="F1792">
        <f t="shared" si="193"/>
        <v>48.85</v>
      </c>
      <c r="G1792" t="e">
        <f t="shared" si="194"/>
        <v>#N/A</v>
      </c>
      <c r="H1792">
        <f t="shared" si="195"/>
        <v>1550</v>
      </c>
    </row>
    <row r="1793" spans="1:8" x14ac:dyDescent="0.25">
      <c r="A1793" s="1">
        <v>43327</v>
      </c>
      <c r="B1793" s="5">
        <f t="shared" si="189"/>
        <v>2025.5</v>
      </c>
      <c r="C1793" t="str">
        <f t="shared" si="190"/>
        <v>17.31K</v>
      </c>
      <c r="D1793" s="5">
        <f t="shared" si="191"/>
        <v>65.010000000000005</v>
      </c>
      <c r="E1793" s="5" t="str">
        <f t="shared" si="192"/>
        <v>573.47K</v>
      </c>
      <c r="F1793">
        <f t="shared" si="193"/>
        <v>48.4</v>
      </c>
      <c r="G1793">
        <f t="shared" si="194"/>
        <v>45200</v>
      </c>
      <c r="H1793">
        <f t="shared" si="195"/>
        <v>1550</v>
      </c>
    </row>
    <row r="1794" spans="1:8" x14ac:dyDescent="0.25">
      <c r="A1794" s="1">
        <v>43326</v>
      </c>
      <c r="B1794" s="5">
        <f t="shared" ref="B1794:B1857" si="196">VLOOKUP(A1794,data,2,FALSE)</f>
        <v>2071</v>
      </c>
      <c r="C1794" t="str">
        <f t="shared" ref="C1794:C1857" si="197">VLOOKUP(A1794,data,6,FALSE)</f>
        <v>26.84K</v>
      </c>
      <c r="D1794" s="5">
        <f t="shared" ref="D1794:D1857" si="198">VLOOKUP(A1794,data2,2,FALSE)</f>
        <v>67.040000000000006</v>
      </c>
      <c r="E1794" s="5" t="str">
        <f t="shared" ref="E1794:E1857" si="199">VLOOKUP(A1794,data2,6,FALSE)</f>
        <v>538.48K</v>
      </c>
      <c r="F1794">
        <f t="shared" ref="F1794:F1857" si="200">VLOOKUP(A1794,data3,2,FALSE)</f>
        <v>48.2</v>
      </c>
      <c r="G1794" t="e">
        <f t="shared" ref="G1794:G1857" si="201">VLOOKUP(A1794,data4,2,FALSE)</f>
        <v>#N/A</v>
      </c>
      <c r="H1794">
        <f t="shared" ref="H1794:H1857" si="202">VLOOKUP(A1794,data5,2,FALSE)</f>
        <v>1550</v>
      </c>
    </row>
    <row r="1795" spans="1:8" x14ac:dyDescent="0.25">
      <c r="A1795" s="1">
        <v>43325</v>
      </c>
      <c r="B1795" s="5">
        <f t="shared" si="196"/>
        <v>2083.5</v>
      </c>
      <c r="C1795" t="str">
        <f t="shared" si="197"/>
        <v>50.97K</v>
      </c>
      <c r="D1795" s="5">
        <f t="shared" si="198"/>
        <v>67.2</v>
      </c>
      <c r="E1795" s="5" t="str">
        <f t="shared" si="199"/>
        <v>578.22K</v>
      </c>
      <c r="F1795">
        <f t="shared" si="200"/>
        <v>48.2</v>
      </c>
      <c r="G1795" t="e">
        <f t="shared" si="201"/>
        <v>#N/A</v>
      </c>
      <c r="H1795">
        <f t="shared" si="202"/>
        <v>1450</v>
      </c>
    </row>
    <row r="1796" spans="1:8" x14ac:dyDescent="0.25">
      <c r="A1796" s="1">
        <v>43324</v>
      </c>
      <c r="B1796" s="5" t="e">
        <f t="shared" si="196"/>
        <v>#N/A</v>
      </c>
      <c r="C1796" t="e">
        <f t="shared" si="197"/>
        <v>#N/A</v>
      </c>
      <c r="D1796" s="5" t="e">
        <f t="shared" si="198"/>
        <v>#N/A</v>
      </c>
      <c r="E1796" s="5" t="e">
        <f t="shared" si="199"/>
        <v>#N/A</v>
      </c>
      <c r="F1796" t="e">
        <f t="shared" si="200"/>
        <v>#N/A</v>
      </c>
      <c r="G1796" t="e">
        <f t="shared" si="201"/>
        <v>#N/A</v>
      </c>
      <c r="H1796" t="e">
        <f t="shared" si="202"/>
        <v>#N/A</v>
      </c>
    </row>
    <row r="1797" spans="1:8" x14ac:dyDescent="0.25">
      <c r="A1797" s="1">
        <v>43323</v>
      </c>
      <c r="B1797" s="5" t="e">
        <f t="shared" si="196"/>
        <v>#N/A</v>
      </c>
      <c r="C1797" t="e">
        <f t="shared" si="197"/>
        <v>#N/A</v>
      </c>
      <c r="D1797" s="5" t="e">
        <f t="shared" si="198"/>
        <v>#N/A</v>
      </c>
      <c r="E1797" s="5" t="e">
        <f t="shared" si="199"/>
        <v>#N/A</v>
      </c>
      <c r="F1797" t="e">
        <f t="shared" si="200"/>
        <v>#N/A</v>
      </c>
      <c r="G1797" t="e">
        <f t="shared" si="201"/>
        <v>#N/A</v>
      </c>
      <c r="H1797" t="e">
        <f t="shared" si="202"/>
        <v>#N/A</v>
      </c>
    </row>
    <row r="1798" spans="1:8" x14ac:dyDescent="0.25">
      <c r="A1798" s="1">
        <v>43322</v>
      </c>
      <c r="B1798" s="5">
        <f t="shared" si="196"/>
        <v>2105</v>
      </c>
      <c r="C1798" t="str">
        <f t="shared" si="197"/>
        <v>35.36K</v>
      </c>
      <c r="D1798" s="5">
        <f t="shared" si="198"/>
        <v>67.63</v>
      </c>
      <c r="E1798" s="5" t="str">
        <f t="shared" si="199"/>
        <v>524.49K</v>
      </c>
      <c r="F1798">
        <f t="shared" si="200"/>
        <v>48.8</v>
      </c>
      <c r="G1798" t="e">
        <f t="shared" si="201"/>
        <v>#N/A</v>
      </c>
      <c r="H1798">
        <f t="shared" si="202"/>
        <v>1450</v>
      </c>
    </row>
    <row r="1799" spans="1:8" x14ac:dyDescent="0.25">
      <c r="A1799" s="1">
        <v>43321</v>
      </c>
      <c r="B1799" s="5">
        <f t="shared" si="196"/>
        <v>2079</v>
      </c>
      <c r="C1799" t="str">
        <f t="shared" si="197"/>
        <v>40.37K</v>
      </c>
      <c r="D1799" s="5">
        <f t="shared" si="198"/>
        <v>66.81</v>
      </c>
      <c r="E1799" s="5" t="str">
        <f t="shared" si="199"/>
        <v>509.40K</v>
      </c>
      <c r="F1799" t="e">
        <f t="shared" si="200"/>
        <v>#N/A</v>
      </c>
      <c r="G1799" t="e">
        <f t="shared" si="201"/>
        <v>#N/A</v>
      </c>
      <c r="H1799">
        <f t="shared" si="202"/>
        <v>1450</v>
      </c>
    </row>
    <row r="1800" spans="1:8" x14ac:dyDescent="0.25">
      <c r="A1800" s="1">
        <v>43320</v>
      </c>
      <c r="B1800" s="5">
        <f t="shared" si="196"/>
        <v>2105</v>
      </c>
      <c r="C1800" t="str">
        <f t="shared" si="197"/>
        <v>38.38K</v>
      </c>
      <c r="D1800" s="5">
        <f t="shared" si="198"/>
        <v>66.94</v>
      </c>
      <c r="E1800" s="5" t="str">
        <f t="shared" si="199"/>
        <v>760.31K</v>
      </c>
      <c r="F1800">
        <f t="shared" si="200"/>
        <v>48.9</v>
      </c>
      <c r="G1800">
        <f t="shared" si="201"/>
        <v>45200</v>
      </c>
      <c r="H1800">
        <f t="shared" si="202"/>
        <v>1450</v>
      </c>
    </row>
    <row r="1801" spans="1:8" x14ac:dyDescent="0.25">
      <c r="A1801" s="1">
        <v>43319</v>
      </c>
      <c r="B1801" s="5">
        <f t="shared" si="196"/>
        <v>2034.5</v>
      </c>
      <c r="C1801" t="str">
        <f t="shared" si="197"/>
        <v>26.06K</v>
      </c>
      <c r="D1801" s="5">
        <f t="shared" si="198"/>
        <v>69.17</v>
      </c>
      <c r="E1801" s="5" t="str">
        <f t="shared" si="199"/>
        <v>485.03K</v>
      </c>
      <c r="F1801">
        <f t="shared" si="200"/>
        <v>49.5</v>
      </c>
      <c r="G1801" t="e">
        <f t="shared" si="201"/>
        <v>#N/A</v>
      </c>
      <c r="H1801">
        <f t="shared" si="202"/>
        <v>1450</v>
      </c>
    </row>
    <row r="1802" spans="1:8" x14ac:dyDescent="0.25">
      <c r="A1802" s="1">
        <v>43318</v>
      </c>
      <c r="B1802" s="5">
        <f t="shared" si="196"/>
        <v>2039</v>
      </c>
      <c r="C1802" t="str">
        <f t="shared" si="197"/>
        <v>21.05K</v>
      </c>
      <c r="D1802" s="5">
        <f t="shared" si="198"/>
        <v>69.010000000000005</v>
      </c>
      <c r="E1802" s="5" t="str">
        <f t="shared" si="199"/>
        <v>495.61K</v>
      </c>
      <c r="F1802">
        <f t="shared" si="200"/>
        <v>50</v>
      </c>
      <c r="G1802" t="e">
        <f t="shared" si="201"/>
        <v>#N/A</v>
      </c>
      <c r="H1802">
        <f t="shared" si="202"/>
        <v>1550</v>
      </c>
    </row>
    <row r="1803" spans="1:8" x14ac:dyDescent="0.25">
      <c r="A1803" s="1">
        <v>43317</v>
      </c>
      <c r="B1803" s="5" t="e">
        <f t="shared" si="196"/>
        <v>#N/A</v>
      </c>
      <c r="C1803" t="e">
        <f t="shared" si="197"/>
        <v>#N/A</v>
      </c>
      <c r="D1803" s="5" t="e">
        <f t="shared" si="198"/>
        <v>#N/A</v>
      </c>
      <c r="E1803" s="5" t="e">
        <f t="shared" si="199"/>
        <v>#N/A</v>
      </c>
      <c r="F1803" t="e">
        <f t="shared" si="200"/>
        <v>#N/A</v>
      </c>
      <c r="G1803" t="e">
        <f t="shared" si="201"/>
        <v>#N/A</v>
      </c>
      <c r="H1803" t="e">
        <f t="shared" si="202"/>
        <v>#N/A</v>
      </c>
    </row>
    <row r="1804" spans="1:8" x14ac:dyDescent="0.25">
      <c r="A1804" s="1">
        <v>43316</v>
      </c>
      <c r="B1804" s="5" t="e">
        <f t="shared" si="196"/>
        <v>#N/A</v>
      </c>
      <c r="C1804" t="e">
        <f t="shared" si="197"/>
        <v>#N/A</v>
      </c>
      <c r="D1804" s="5" t="e">
        <f t="shared" si="198"/>
        <v>#N/A</v>
      </c>
      <c r="E1804" s="5" t="e">
        <f t="shared" si="199"/>
        <v>#N/A</v>
      </c>
      <c r="F1804" t="e">
        <f t="shared" si="200"/>
        <v>#N/A</v>
      </c>
      <c r="G1804" t="e">
        <f t="shared" si="201"/>
        <v>#N/A</v>
      </c>
      <c r="H1804" t="e">
        <f t="shared" si="202"/>
        <v>#N/A</v>
      </c>
    </row>
    <row r="1805" spans="1:8" x14ac:dyDescent="0.25">
      <c r="A1805" s="1">
        <v>43315</v>
      </c>
      <c r="B1805" s="5">
        <f t="shared" si="196"/>
        <v>2024.5</v>
      </c>
      <c r="C1805" t="str">
        <f t="shared" si="197"/>
        <v>14.01K</v>
      </c>
      <c r="D1805" s="5">
        <f t="shared" si="198"/>
        <v>68.489999999999995</v>
      </c>
      <c r="E1805" s="5" t="str">
        <f t="shared" si="199"/>
        <v>476.62K</v>
      </c>
      <c r="F1805">
        <f t="shared" si="200"/>
        <v>50.75</v>
      </c>
      <c r="G1805" t="e">
        <f t="shared" si="201"/>
        <v>#N/A</v>
      </c>
      <c r="H1805">
        <f t="shared" si="202"/>
        <v>1550</v>
      </c>
    </row>
    <row r="1806" spans="1:8" x14ac:dyDescent="0.25">
      <c r="A1806" s="1">
        <v>43314</v>
      </c>
      <c r="B1806" s="5">
        <f t="shared" si="196"/>
        <v>2032.75</v>
      </c>
      <c r="C1806" t="str">
        <f t="shared" si="197"/>
        <v>29.40K</v>
      </c>
      <c r="D1806" s="5">
        <f t="shared" si="198"/>
        <v>68.959999999999994</v>
      </c>
      <c r="E1806" s="5" t="str">
        <f t="shared" si="199"/>
        <v>531.07K</v>
      </c>
      <c r="F1806">
        <f t="shared" si="200"/>
        <v>51.75</v>
      </c>
      <c r="G1806" t="e">
        <f t="shared" si="201"/>
        <v>#N/A</v>
      </c>
      <c r="H1806">
        <f t="shared" si="202"/>
        <v>1550</v>
      </c>
    </row>
    <row r="1807" spans="1:8" x14ac:dyDescent="0.25">
      <c r="A1807" s="1">
        <v>43313</v>
      </c>
      <c r="B1807" s="5">
        <f t="shared" si="196"/>
        <v>2050</v>
      </c>
      <c r="C1807" t="str">
        <f t="shared" si="197"/>
        <v>23.49K</v>
      </c>
      <c r="D1807" s="5">
        <f t="shared" si="198"/>
        <v>67.66</v>
      </c>
      <c r="E1807" s="5" t="str">
        <f t="shared" si="199"/>
        <v>576.56K</v>
      </c>
      <c r="F1807">
        <f t="shared" si="200"/>
        <v>52.65</v>
      </c>
      <c r="G1807">
        <f t="shared" si="201"/>
        <v>45000</v>
      </c>
      <c r="H1807">
        <f t="shared" si="202"/>
        <v>1550</v>
      </c>
    </row>
    <row r="1808" spans="1:8" x14ac:dyDescent="0.25">
      <c r="A1808" s="1">
        <v>43312</v>
      </c>
      <c r="B1808" s="5">
        <f t="shared" si="196"/>
        <v>2079.5</v>
      </c>
      <c r="C1808" t="str">
        <f t="shared" si="197"/>
        <v>19.73K</v>
      </c>
      <c r="D1808" s="5">
        <f t="shared" si="198"/>
        <v>68.760000000000005</v>
      </c>
      <c r="E1808" s="5" t="str">
        <f t="shared" si="199"/>
        <v>519.07K</v>
      </c>
      <c r="F1808">
        <f t="shared" si="200"/>
        <v>53</v>
      </c>
      <c r="G1808" t="e">
        <f t="shared" si="201"/>
        <v>#N/A</v>
      </c>
      <c r="H1808">
        <f t="shared" si="202"/>
        <v>1450</v>
      </c>
    </row>
    <row r="1809" spans="1:8" x14ac:dyDescent="0.25">
      <c r="A1809" s="1">
        <v>43311</v>
      </c>
      <c r="B1809" s="5">
        <f t="shared" si="196"/>
        <v>2092.75</v>
      </c>
      <c r="C1809" t="str">
        <f t="shared" si="197"/>
        <v>18.15K</v>
      </c>
      <c r="D1809" s="5">
        <f t="shared" si="198"/>
        <v>70.13</v>
      </c>
      <c r="E1809" s="5" t="str">
        <f t="shared" si="199"/>
        <v>463.01K</v>
      </c>
      <c r="F1809">
        <f t="shared" si="200"/>
        <v>53.45</v>
      </c>
      <c r="G1809" t="e">
        <f t="shared" si="201"/>
        <v>#N/A</v>
      </c>
      <c r="H1809">
        <f t="shared" si="202"/>
        <v>1450</v>
      </c>
    </row>
    <row r="1810" spans="1:8" x14ac:dyDescent="0.25">
      <c r="A1810" s="1">
        <v>43310</v>
      </c>
      <c r="B1810" s="5" t="e">
        <f t="shared" si="196"/>
        <v>#N/A</v>
      </c>
      <c r="C1810" t="e">
        <f t="shared" si="197"/>
        <v>#N/A</v>
      </c>
      <c r="D1810" s="5" t="e">
        <f t="shared" si="198"/>
        <v>#N/A</v>
      </c>
      <c r="E1810" s="5" t="e">
        <f t="shared" si="199"/>
        <v>#N/A</v>
      </c>
      <c r="F1810" t="e">
        <f t="shared" si="200"/>
        <v>#N/A</v>
      </c>
      <c r="G1810" t="e">
        <f t="shared" si="201"/>
        <v>#N/A</v>
      </c>
      <c r="H1810" t="e">
        <f t="shared" si="202"/>
        <v>#N/A</v>
      </c>
    </row>
    <row r="1811" spans="1:8" x14ac:dyDescent="0.25">
      <c r="A1811" s="1">
        <v>43309</v>
      </c>
      <c r="B1811" s="5" t="e">
        <f t="shared" si="196"/>
        <v>#N/A</v>
      </c>
      <c r="C1811" t="e">
        <f t="shared" si="197"/>
        <v>#N/A</v>
      </c>
      <c r="D1811" s="5" t="e">
        <f t="shared" si="198"/>
        <v>#N/A</v>
      </c>
      <c r="E1811" s="5" t="e">
        <f t="shared" si="199"/>
        <v>#N/A</v>
      </c>
      <c r="F1811" t="e">
        <f t="shared" si="200"/>
        <v>#N/A</v>
      </c>
      <c r="G1811" t="e">
        <f t="shared" si="201"/>
        <v>#N/A</v>
      </c>
      <c r="H1811" t="e">
        <f t="shared" si="202"/>
        <v>#N/A</v>
      </c>
    </row>
    <row r="1812" spans="1:8" x14ac:dyDescent="0.25">
      <c r="A1812" s="1">
        <v>43308</v>
      </c>
      <c r="B1812" s="5">
        <f t="shared" si="196"/>
        <v>2070.5</v>
      </c>
      <c r="C1812" t="str">
        <f t="shared" si="197"/>
        <v>12.95K</v>
      </c>
      <c r="D1812" s="5">
        <f t="shared" si="198"/>
        <v>68.69</v>
      </c>
      <c r="E1812" s="5" t="str">
        <f t="shared" si="199"/>
        <v>460.45K</v>
      </c>
      <c r="F1812">
        <f t="shared" si="200"/>
        <v>53.65</v>
      </c>
      <c r="G1812" t="e">
        <f t="shared" si="201"/>
        <v>#N/A</v>
      </c>
      <c r="H1812">
        <f t="shared" si="202"/>
        <v>1450</v>
      </c>
    </row>
    <row r="1813" spans="1:8" x14ac:dyDescent="0.25">
      <c r="A1813" s="1">
        <v>43307</v>
      </c>
      <c r="B1813" s="5">
        <f t="shared" si="196"/>
        <v>2067</v>
      </c>
      <c r="C1813" t="str">
        <f t="shared" si="197"/>
        <v>14.60K</v>
      </c>
      <c r="D1813" s="5">
        <f t="shared" si="198"/>
        <v>69.61</v>
      </c>
      <c r="E1813" s="5" t="str">
        <f t="shared" si="199"/>
        <v>489.06K</v>
      </c>
      <c r="F1813">
        <f t="shared" si="200"/>
        <v>55.65</v>
      </c>
      <c r="G1813" t="e">
        <f t="shared" si="201"/>
        <v>#N/A</v>
      </c>
      <c r="H1813">
        <f t="shared" si="202"/>
        <v>1450</v>
      </c>
    </row>
    <row r="1814" spans="1:8" x14ac:dyDescent="0.25">
      <c r="A1814" s="1">
        <v>43306</v>
      </c>
      <c r="B1814" s="5">
        <f t="shared" si="196"/>
        <v>2062.25</v>
      </c>
      <c r="C1814" t="str">
        <f t="shared" si="197"/>
        <v>19.44K</v>
      </c>
      <c r="D1814" s="5">
        <f t="shared" si="198"/>
        <v>69.3</v>
      </c>
      <c r="E1814" s="5" t="str">
        <f t="shared" si="199"/>
        <v>622.91K</v>
      </c>
      <c r="F1814">
        <f t="shared" si="200"/>
        <v>55.65</v>
      </c>
      <c r="G1814">
        <f t="shared" si="201"/>
        <v>45250</v>
      </c>
      <c r="H1814">
        <f t="shared" si="202"/>
        <v>1450</v>
      </c>
    </row>
    <row r="1815" spans="1:8" x14ac:dyDescent="0.25">
      <c r="A1815" s="1">
        <v>43305</v>
      </c>
      <c r="B1815" s="5">
        <f t="shared" si="196"/>
        <v>2085</v>
      </c>
      <c r="C1815" t="str">
        <f t="shared" si="197"/>
        <v>28.32K</v>
      </c>
      <c r="D1815" s="5">
        <f t="shared" si="198"/>
        <v>68.52</v>
      </c>
      <c r="E1815" s="5" t="str">
        <f t="shared" si="199"/>
        <v>524.59K</v>
      </c>
      <c r="F1815">
        <f t="shared" si="200"/>
        <v>55.9</v>
      </c>
      <c r="G1815" t="e">
        <f t="shared" si="201"/>
        <v>#N/A</v>
      </c>
      <c r="H1815">
        <f t="shared" si="202"/>
        <v>1450</v>
      </c>
    </row>
    <row r="1816" spans="1:8" x14ac:dyDescent="0.25">
      <c r="A1816" s="1">
        <v>43304</v>
      </c>
      <c r="B1816" s="5">
        <f t="shared" si="196"/>
        <v>2069.5</v>
      </c>
      <c r="C1816" t="str">
        <f t="shared" si="197"/>
        <v>29.27K</v>
      </c>
      <c r="D1816" s="5">
        <f t="shared" si="198"/>
        <v>67.89</v>
      </c>
      <c r="E1816" s="5" t="str">
        <f t="shared" si="199"/>
        <v>555.92K</v>
      </c>
      <c r="F1816">
        <f t="shared" si="200"/>
        <v>56.4</v>
      </c>
      <c r="G1816" t="e">
        <f t="shared" si="201"/>
        <v>#N/A</v>
      </c>
      <c r="H1816">
        <f t="shared" si="202"/>
        <v>1450</v>
      </c>
    </row>
    <row r="1817" spans="1:8" x14ac:dyDescent="0.25">
      <c r="A1817" s="1">
        <v>43303</v>
      </c>
      <c r="B1817" s="5" t="e">
        <f t="shared" si="196"/>
        <v>#N/A</v>
      </c>
      <c r="C1817" t="e">
        <f t="shared" si="197"/>
        <v>#N/A</v>
      </c>
      <c r="D1817" s="5" t="e">
        <f t="shared" si="198"/>
        <v>#N/A</v>
      </c>
      <c r="E1817" s="5" t="e">
        <f t="shared" si="199"/>
        <v>#N/A</v>
      </c>
      <c r="F1817" t="e">
        <f t="shared" si="200"/>
        <v>#N/A</v>
      </c>
      <c r="G1817" t="e">
        <f t="shared" si="201"/>
        <v>#N/A</v>
      </c>
      <c r="H1817" t="e">
        <f t="shared" si="202"/>
        <v>#N/A</v>
      </c>
    </row>
    <row r="1818" spans="1:8" x14ac:dyDescent="0.25">
      <c r="A1818" s="1">
        <v>43302</v>
      </c>
      <c r="B1818" s="5" t="e">
        <f t="shared" si="196"/>
        <v>#N/A</v>
      </c>
      <c r="C1818" t="e">
        <f t="shared" si="197"/>
        <v>#N/A</v>
      </c>
      <c r="D1818" s="5" t="e">
        <f t="shared" si="198"/>
        <v>#N/A</v>
      </c>
      <c r="E1818" s="5" t="e">
        <f t="shared" si="199"/>
        <v>#N/A</v>
      </c>
      <c r="F1818" t="e">
        <f t="shared" si="200"/>
        <v>#N/A</v>
      </c>
      <c r="G1818" t="e">
        <f t="shared" si="201"/>
        <v>#N/A</v>
      </c>
      <c r="H1818" t="e">
        <f t="shared" si="202"/>
        <v>#N/A</v>
      </c>
    </row>
    <row r="1819" spans="1:8" x14ac:dyDescent="0.25">
      <c r="A1819" s="1">
        <v>43301</v>
      </c>
      <c r="B1819" s="5">
        <f t="shared" si="196"/>
        <v>2029.75</v>
      </c>
      <c r="C1819" t="str">
        <f t="shared" si="197"/>
        <v>20.40K</v>
      </c>
      <c r="D1819" s="5">
        <f t="shared" si="198"/>
        <v>70.459999999999994</v>
      </c>
      <c r="E1819" s="5" t="str">
        <f t="shared" si="199"/>
        <v>25.56K</v>
      </c>
      <c r="F1819">
        <f t="shared" si="200"/>
        <v>56.4</v>
      </c>
      <c r="G1819" t="e">
        <f t="shared" si="201"/>
        <v>#N/A</v>
      </c>
      <c r="H1819">
        <f t="shared" si="202"/>
        <v>1450</v>
      </c>
    </row>
    <row r="1820" spans="1:8" x14ac:dyDescent="0.25">
      <c r="A1820" s="1">
        <v>43300</v>
      </c>
      <c r="B1820" s="5">
        <f t="shared" si="196"/>
        <v>2001.25</v>
      </c>
      <c r="C1820" t="str">
        <f t="shared" si="197"/>
        <v>27.56K</v>
      </c>
      <c r="D1820" s="5">
        <f t="shared" si="198"/>
        <v>69.459999999999994</v>
      </c>
      <c r="E1820" s="5" t="str">
        <f t="shared" si="199"/>
        <v>103.22K</v>
      </c>
      <c r="F1820">
        <f t="shared" si="200"/>
        <v>57.15</v>
      </c>
      <c r="G1820" t="e">
        <f t="shared" si="201"/>
        <v>#N/A</v>
      </c>
      <c r="H1820">
        <f t="shared" si="202"/>
        <v>1450</v>
      </c>
    </row>
    <row r="1821" spans="1:8" x14ac:dyDescent="0.25">
      <c r="A1821" s="1">
        <v>43299</v>
      </c>
      <c r="B1821" s="5">
        <f t="shared" si="196"/>
        <v>2027.25</v>
      </c>
      <c r="C1821" t="str">
        <f t="shared" si="197"/>
        <v>26.60K</v>
      </c>
      <c r="D1821" s="5">
        <f t="shared" si="198"/>
        <v>68.760000000000005</v>
      </c>
      <c r="E1821" s="5" t="str">
        <f t="shared" si="199"/>
        <v>187.31K</v>
      </c>
      <c r="F1821">
        <f t="shared" si="200"/>
        <v>57.15</v>
      </c>
      <c r="G1821">
        <f t="shared" si="201"/>
        <v>45250</v>
      </c>
      <c r="H1821">
        <f t="shared" si="202"/>
        <v>1450</v>
      </c>
    </row>
    <row r="1822" spans="1:8" x14ac:dyDescent="0.25">
      <c r="A1822" s="1">
        <v>43298</v>
      </c>
      <c r="B1822" s="5">
        <f t="shared" si="196"/>
        <v>2032</v>
      </c>
      <c r="C1822" t="str">
        <f t="shared" si="197"/>
        <v>74.67K</v>
      </c>
      <c r="D1822" s="5">
        <f t="shared" si="198"/>
        <v>68.08</v>
      </c>
      <c r="E1822" s="5" t="str">
        <f t="shared" si="199"/>
        <v>440.73K</v>
      </c>
      <c r="F1822">
        <f t="shared" si="200"/>
        <v>57.25</v>
      </c>
      <c r="G1822" t="e">
        <f t="shared" si="201"/>
        <v>#N/A</v>
      </c>
      <c r="H1822">
        <f t="shared" si="202"/>
        <v>1450</v>
      </c>
    </row>
    <row r="1823" spans="1:8" x14ac:dyDescent="0.25">
      <c r="A1823" s="1">
        <v>43297</v>
      </c>
      <c r="B1823" s="5">
        <f t="shared" si="196"/>
        <v>2048.25</v>
      </c>
      <c r="C1823" t="str">
        <f t="shared" si="197"/>
        <v>47.35K</v>
      </c>
      <c r="D1823" s="5">
        <f t="shared" si="198"/>
        <v>68.06</v>
      </c>
      <c r="E1823" s="5" t="str">
        <f t="shared" si="199"/>
        <v>530.48K</v>
      </c>
      <c r="F1823">
        <f t="shared" si="200"/>
        <v>57.4</v>
      </c>
      <c r="G1823" t="e">
        <f t="shared" si="201"/>
        <v>#N/A</v>
      </c>
      <c r="H1823">
        <f t="shared" si="202"/>
        <v>1450</v>
      </c>
    </row>
    <row r="1824" spans="1:8" x14ac:dyDescent="0.25">
      <c r="A1824" s="1">
        <v>43296</v>
      </c>
      <c r="B1824" s="5" t="e">
        <f t="shared" si="196"/>
        <v>#N/A</v>
      </c>
      <c r="C1824" t="e">
        <f t="shared" si="197"/>
        <v>#N/A</v>
      </c>
      <c r="D1824" s="5" t="e">
        <f t="shared" si="198"/>
        <v>#N/A</v>
      </c>
      <c r="E1824" s="5" t="e">
        <f t="shared" si="199"/>
        <v>#N/A</v>
      </c>
      <c r="F1824" t="e">
        <f t="shared" si="200"/>
        <v>#N/A</v>
      </c>
      <c r="G1824" t="e">
        <f t="shared" si="201"/>
        <v>#N/A</v>
      </c>
      <c r="H1824" t="e">
        <f t="shared" si="202"/>
        <v>#N/A</v>
      </c>
    </row>
    <row r="1825" spans="1:8" x14ac:dyDescent="0.25">
      <c r="A1825" s="1">
        <v>43295</v>
      </c>
      <c r="B1825" s="5" t="e">
        <f t="shared" si="196"/>
        <v>#N/A</v>
      </c>
      <c r="C1825" t="e">
        <f t="shared" si="197"/>
        <v>#N/A</v>
      </c>
      <c r="D1825" s="5" t="e">
        <f t="shared" si="198"/>
        <v>#N/A</v>
      </c>
      <c r="E1825" s="5" t="e">
        <f t="shared" si="199"/>
        <v>#N/A</v>
      </c>
      <c r="F1825" t="e">
        <f t="shared" si="200"/>
        <v>#N/A</v>
      </c>
      <c r="G1825" t="e">
        <f t="shared" si="201"/>
        <v>#N/A</v>
      </c>
      <c r="H1825" t="e">
        <f t="shared" si="202"/>
        <v>#N/A</v>
      </c>
    </row>
    <row r="1826" spans="1:8" x14ac:dyDescent="0.25">
      <c r="A1826" s="1">
        <v>43294</v>
      </c>
      <c r="B1826" s="5">
        <f t="shared" si="196"/>
        <v>2024.25</v>
      </c>
      <c r="C1826" t="str">
        <f t="shared" si="197"/>
        <v>46.29K</v>
      </c>
      <c r="D1826" s="5">
        <f t="shared" si="198"/>
        <v>71.010000000000005</v>
      </c>
      <c r="E1826" s="5" t="str">
        <f t="shared" si="199"/>
        <v>530.28K</v>
      </c>
      <c r="F1826">
        <f t="shared" si="200"/>
        <v>57.4</v>
      </c>
      <c r="G1826" t="e">
        <f t="shared" si="201"/>
        <v>#N/A</v>
      </c>
      <c r="H1826">
        <f t="shared" si="202"/>
        <v>1500</v>
      </c>
    </row>
    <row r="1827" spans="1:8" x14ac:dyDescent="0.25">
      <c r="A1827" s="1">
        <v>43293</v>
      </c>
      <c r="B1827" s="5">
        <f t="shared" si="196"/>
        <v>2035.25</v>
      </c>
      <c r="C1827" t="str">
        <f t="shared" si="197"/>
        <v>48.90K</v>
      </c>
      <c r="D1827" s="5">
        <f t="shared" si="198"/>
        <v>70.33</v>
      </c>
      <c r="E1827" s="5" t="str">
        <f t="shared" si="199"/>
        <v>707.89K</v>
      </c>
      <c r="F1827">
        <f t="shared" si="200"/>
        <v>57</v>
      </c>
      <c r="G1827" t="e">
        <f t="shared" si="201"/>
        <v>#N/A</v>
      </c>
      <c r="H1827">
        <f t="shared" si="202"/>
        <v>1500</v>
      </c>
    </row>
    <row r="1828" spans="1:8" x14ac:dyDescent="0.25">
      <c r="A1828" s="1">
        <v>43292</v>
      </c>
      <c r="B1828" s="5">
        <f t="shared" si="196"/>
        <v>2054</v>
      </c>
      <c r="C1828" t="str">
        <f t="shared" si="197"/>
        <v>57.32K</v>
      </c>
      <c r="D1828" s="5">
        <f t="shared" si="198"/>
        <v>70.38</v>
      </c>
      <c r="E1828" s="5" t="str">
        <f t="shared" si="199"/>
        <v>861.73K</v>
      </c>
      <c r="F1828">
        <f t="shared" si="200"/>
        <v>56.9</v>
      </c>
      <c r="G1828">
        <f t="shared" si="201"/>
        <v>45250</v>
      </c>
      <c r="H1828">
        <f t="shared" si="202"/>
        <v>1500</v>
      </c>
    </row>
    <row r="1829" spans="1:8" x14ac:dyDescent="0.25">
      <c r="A1829" s="1">
        <v>43291</v>
      </c>
      <c r="B1829" s="5">
        <f t="shared" si="196"/>
        <v>2084.5</v>
      </c>
      <c r="C1829" t="str">
        <f t="shared" si="197"/>
        <v>56.23K</v>
      </c>
      <c r="D1829" s="5">
        <f t="shared" si="198"/>
        <v>74.11</v>
      </c>
      <c r="E1829" s="5" t="str">
        <f t="shared" si="199"/>
        <v>586.83K</v>
      </c>
      <c r="F1829">
        <f t="shared" si="200"/>
        <v>56.75</v>
      </c>
      <c r="G1829" t="e">
        <f t="shared" si="201"/>
        <v>#N/A</v>
      </c>
      <c r="H1829">
        <f t="shared" si="202"/>
        <v>1500</v>
      </c>
    </row>
    <row r="1830" spans="1:8" x14ac:dyDescent="0.25">
      <c r="A1830" s="1">
        <v>43290</v>
      </c>
      <c r="B1830" s="5">
        <f t="shared" si="196"/>
        <v>2116</v>
      </c>
      <c r="C1830" t="str">
        <f t="shared" si="197"/>
        <v>47.38K</v>
      </c>
      <c r="D1830" s="5">
        <f t="shared" si="198"/>
        <v>73.849999999999994</v>
      </c>
      <c r="E1830" s="5" t="str">
        <f t="shared" si="199"/>
        <v>533.00K</v>
      </c>
      <c r="F1830">
        <f t="shared" si="200"/>
        <v>56.65</v>
      </c>
      <c r="G1830" t="e">
        <f t="shared" si="201"/>
        <v>#N/A</v>
      </c>
      <c r="H1830">
        <f t="shared" si="202"/>
        <v>1500</v>
      </c>
    </row>
    <row r="1831" spans="1:8" x14ac:dyDescent="0.25">
      <c r="A1831" s="1">
        <v>43289</v>
      </c>
      <c r="B1831" s="5" t="e">
        <f t="shared" si="196"/>
        <v>#N/A</v>
      </c>
      <c r="C1831" t="e">
        <f t="shared" si="197"/>
        <v>#N/A</v>
      </c>
      <c r="D1831" s="5" t="e">
        <f t="shared" si="198"/>
        <v>#N/A</v>
      </c>
      <c r="E1831" s="5" t="e">
        <f t="shared" si="199"/>
        <v>#N/A</v>
      </c>
      <c r="F1831" t="e">
        <f t="shared" si="200"/>
        <v>#N/A</v>
      </c>
      <c r="G1831" t="e">
        <f t="shared" si="201"/>
        <v>#N/A</v>
      </c>
      <c r="H1831" t="e">
        <f t="shared" si="202"/>
        <v>#N/A</v>
      </c>
    </row>
    <row r="1832" spans="1:8" x14ac:dyDescent="0.25">
      <c r="A1832" s="1">
        <v>43288</v>
      </c>
      <c r="B1832" s="5" t="e">
        <f t="shared" si="196"/>
        <v>#N/A</v>
      </c>
      <c r="C1832" t="e">
        <f t="shared" si="197"/>
        <v>#N/A</v>
      </c>
      <c r="D1832" s="5" t="e">
        <f t="shared" si="198"/>
        <v>#N/A</v>
      </c>
      <c r="E1832" s="5" t="e">
        <f t="shared" si="199"/>
        <v>#N/A</v>
      </c>
      <c r="F1832" t="e">
        <f t="shared" si="200"/>
        <v>#N/A</v>
      </c>
      <c r="G1832" t="e">
        <f t="shared" si="201"/>
        <v>#N/A</v>
      </c>
      <c r="H1832" t="e">
        <f t="shared" si="202"/>
        <v>#N/A</v>
      </c>
    </row>
    <row r="1833" spans="1:8" x14ac:dyDescent="0.25">
      <c r="A1833" s="1">
        <v>43287</v>
      </c>
      <c r="B1833" s="5">
        <f t="shared" si="196"/>
        <v>2076.25</v>
      </c>
      <c r="C1833" t="str">
        <f t="shared" si="197"/>
        <v>31.26K</v>
      </c>
      <c r="D1833" s="5">
        <f t="shared" si="198"/>
        <v>73.8</v>
      </c>
      <c r="E1833" s="5" t="str">
        <f t="shared" si="199"/>
        <v>611.42K</v>
      </c>
      <c r="F1833">
        <f t="shared" si="200"/>
        <v>56.65</v>
      </c>
      <c r="G1833" t="e">
        <f t="shared" si="201"/>
        <v>#N/A</v>
      </c>
      <c r="H1833">
        <f t="shared" si="202"/>
        <v>1500</v>
      </c>
    </row>
    <row r="1834" spans="1:8" x14ac:dyDescent="0.25">
      <c r="A1834" s="1">
        <v>43286</v>
      </c>
      <c r="B1834" s="5">
        <f t="shared" si="196"/>
        <v>2076.5</v>
      </c>
      <c r="C1834" t="str">
        <f t="shared" si="197"/>
        <v>28.51K</v>
      </c>
      <c r="D1834" s="5">
        <f t="shared" si="198"/>
        <v>72.94</v>
      </c>
      <c r="E1834" s="5" t="str">
        <f t="shared" si="199"/>
        <v>841.63K</v>
      </c>
      <c r="F1834">
        <f t="shared" si="200"/>
        <v>56.35</v>
      </c>
      <c r="G1834" t="e">
        <f t="shared" si="201"/>
        <v>#N/A</v>
      </c>
      <c r="H1834">
        <f t="shared" si="202"/>
        <v>1500</v>
      </c>
    </row>
    <row r="1835" spans="1:8" x14ac:dyDescent="0.25">
      <c r="A1835" s="1">
        <v>43285</v>
      </c>
      <c r="B1835" s="5">
        <f t="shared" si="196"/>
        <v>2085.5</v>
      </c>
      <c r="C1835" t="str">
        <f t="shared" si="197"/>
        <v>13.40K</v>
      </c>
      <c r="D1835" s="5">
        <f t="shared" si="198"/>
        <v>74.13</v>
      </c>
      <c r="E1835" s="5">
        <f t="shared" si="199"/>
        <v>0</v>
      </c>
      <c r="F1835">
        <f t="shared" si="200"/>
        <v>56.6</v>
      </c>
      <c r="G1835">
        <f t="shared" si="201"/>
        <v>45750</v>
      </c>
      <c r="H1835">
        <f t="shared" si="202"/>
        <v>1500</v>
      </c>
    </row>
    <row r="1836" spans="1:8" x14ac:dyDescent="0.25">
      <c r="A1836" s="1">
        <v>43284</v>
      </c>
      <c r="B1836" s="5">
        <f t="shared" si="196"/>
        <v>2077</v>
      </c>
      <c r="C1836" t="str">
        <f t="shared" si="197"/>
        <v>41.84K</v>
      </c>
      <c r="D1836" s="5">
        <f t="shared" si="198"/>
        <v>74.14</v>
      </c>
      <c r="E1836" s="5" t="str">
        <f t="shared" si="199"/>
        <v>667.24K</v>
      </c>
      <c r="F1836">
        <f t="shared" si="200"/>
        <v>57.75</v>
      </c>
      <c r="G1836" t="e">
        <f t="shared" si="201"/>
        <v>#N/A</v>
      </c>
      <c r="H1836">
        <f t="shared" si="202"/>
        <v>1500</v>
      </c>
    </row>
    <row r="1837" spans="1:8" x14ac:dyDescent="0.25">
      <c r="A1837" s="1">
        <v>43283</v>
      </c>
      <c r="B1837" s="5">
        <f t="shared" si="196"/>
        <v>2096</v>
      </c>
      <c r="C1837" t="str">
        <f t="shared" si="197"/>
        <v>47.05K</v>
      </c>
      <c r="D1837" s="5">
        <f t="shared" si="198"/>
        <v>73.94</v>
      </c>
      <c r="E1837" s="5" t="str">
        <f t="shared" si="199"/>
        <v>652.17K</v>
      </c>
      <c r="F1837">
        <f t="shared" si="200"/>
        <v>57.75</v>
      </c>
      <c r="G1837" t="e">
        <f t="shared" si="201"/>
        <v>#N/A</v>
      </c>
      <c r="H1837">
        <f t="shared" si="202"/>
        <v>1500</v>
      </c>
    </row>
    <row r="1838" spans="1:8" x14ac:dyDescent="0.25">
      <c r="A1838" s="1">
        <v>43282</v>
      </c>
      <c r="B1838" s="5" t="e">
        <f t="shared" si="196"/>
        <v>#N/A</v>
      </c>
      <c r="C1838" t="e">
        <f t="shared" si="197"/>
        <v>#N/A</v>
      </c>
      <c r="D1838" s="5" t="e">
        <f t="shared" si="198"/>
        <v>#N/A</v>
      </c>
      <c r="E1838" s="5" t="e">
        <f t="shared" si="199"/>
        <v>#N/A</v>
      </c>
      <c r="F1838" t="e">
        <f t="shared" si="200"/>
        <v>#N/A</v>
      </c>
      <c r="G1838" t="e">
        <f t="shared" si="201"/>
        <v>#N/A</v>
      </c>
      <c r="H1838" t="e">
        <f t="shared" si="202"/>
        <v>#N/A</v>
      </c>
    </row>
    <row r="1839" spans="1:8" x14ac:dyDescent="0.25">
      <c r="A1839" s="1">
        <v>43281</v>
      </c>
      <c r="B1839" s="5" t="e">
        <f t="shared" si="196"/>
        <v>#N/A</v>
      </c>
      <c r="C1839" t="e">
        <f t="shared" si="197"/>
        <v>#N/A</v>
      </c>
      <c r="D1839" s="5" t="e">
        <f t="shared" si="198"/>
        <v>#N/A</v>
      </c>
      <c r="E1839" s="5" t="e">
        <f t="shared" si="199"/>
        <v>#N/A</v>
      </c>
      <c r="F1839" t="e">
        <f t="shared" si="200"/>
        <v>#N/A</v>
      </c>
      <c r="G1839" t="e">
        <f t="shared" si="201"/>
        <v>#N/A</v>
      </c>
      <c r="H1839" t="e">
        <f t="shared" si="202"/>
        <v>#N/A</v>
      </c>
    </row>
    <row r="1840" spans="1:8" x14ac:dyDescent="0.25">
      <c r="A1840" s="1">
        <v>43280</v>
      </c>
      <c r="B1840" s="5">
        <f t="shared" si="196"/>
        <v>2131.75</v>
      </c>
      <c r="C1840" t="str">
        <f t="shared" si="197"/>
        <v>27.21K</v>
      </c>
      <c r="D1840" s="5">
        <f t="shared" si="198"/>
        <v>74.150000000000006</v>
      </c>
      <c r="E1840" s="5" t="str">
        <f t="shared" si="199"/>
        <v>602.40K</v>
      </c>
      <c r="F1840">
        <f t="shared" si="200"/>
        <v>57.75</v>
      </c>
      <c r="G1840" t="e">
        <f t="shared" si="201"/>
        <v>#N/A</v>
      </c>
      <c r="H1840">
        <f t="shared" si="202"/>
        <v>1300</v>
      </c>
    </row>
    <row r="1841" spans="1:8" x14ac:dyDescent="0.25">
      <c r="A1841" s="1">
        <v>43279</v>
      </c>
      <c r="B1841" s="5">
        <f t="shared" si="196"/>
        <v>2154</v>
      </c>
      <c r="C1841" t="str">
        <f t="shared" si="197"/>
        <v>19.44K</v>
      </c>
      <c r="D1841" s="5">
        <f t="shared" si="198"/>
        <v>73.45</v>
      </c>
      <c r="E1841" s="5" t="str">
        <f t="shared" si="199"/>
        <v>717.35K</v>
      </c>
      <c r="F1841">
        <f t="shared" si="200"/>
        <v>57.85</v>
      </c>
      <c r="G1841" t="e">
        <f t="shared" si="201"/>
        <v>#N/A</v>
      </c>
      <c r="H1841">
        <f t="shared" si="202"/>
        <v>1300</v>
      </c>
    </row>
    <row r="1842" spans="1:8" x14ac:dyDescent="0.25">
      <c r="A1842" s="1">
        <v>43278</v>
      </c>
      <c r="B1842" s="5">
        <f t="shared" si="196"/>
        <v>2175.5</v>
      </c>
      <c r="C1842" t="str">
        <f t="shared" si="197"/>
        <v>25.47K</v>
      </c>
      <c r="D1842" s="5">
        <f t="shared" si="198"/>
        <v>72.760000000000005</v>
      </c>
      <c r="E1842" s="5" t="str">
        <f t="shared" si="199"/>
        <v>775.16K</v>
      </c>
      <c r="F1842">
        <f t="shared" si="200"/>
        <v>57.85</v>
      </c>
      <c r="G1842">
        <f t="shared" si="201"/>
        <v>45750</v>
      </c>
      <c r="H1842">
        <f t="shared" si="202"/>
        <v>1300</v>
      </c>
    </row>
    <row r="1843" spans="1:8" x14ac:dyDescent="0.25">
      <c r="A1843" s="1">
        <v>43277</v>
      </c>
      <c r="B1843" s="5">
        <f t="shared" si="196"/>
        <v>2157.25</v>
      </c>
      <c r="C1843" t="str">
        <f t="shared" si="197"/>
        <v>19.45K</v>
      </c>
      <c r="D1843" s="5">
        <f t="shared" si="198"/>
        <v>70.53</v>
      </c>
      <c r="E1843" s="5" t="str">
        <f t="shared" si="199"/>
        <v>848.54K</v>
      </c>
      <c r="F1843">
        <f t="shared" si="200"/>
        <v>58</v>
      </c>
      <c r="G1843" t="e">
        <f t="shared" si="201"/>
        <v>#N/A</v>
      </c>
      <c r="H1843">
        <f t="shared" si="202"/>
        <v>1300</v>
      </c>
    </row>
    <row r="1844" spans="1:8" x14ac:dyDescent="0.25">
      <c r="A1844" s="1">
        <v>43276</v>
      </c>
      <c r="B1844" s="5">
        <f t="shared" si="196"/>
        <v>2155.5</v>
      </c>
      <c r="C1844" t="str">
        <f t="shared" si="197"/>
        <v>20.79K</v>
      </c>
      <c r="D1844" s="5">
        <f t="shared" si="198"/>
        <v>68.08</v>
      </c>
      <c r="E1844" s="5" t="str">
        <f t="shared" si="199"/>
        <v>816.21K</v>
      </c>
      <c r="F1844">
        <f t="shared" si="200"/>
        <v>58.35</v>
      </c>
      <c r="G1844" t="e">
        <f t="shared" si="201"/>
        <v>#N/A</v>
      </c>
      <c r="H1844">
        <f t="shared" si="202"/>
        <v>1350</v>
      </c>
    </row>
    <row r="1845" spans="1:8" x14ac:dyDescent="0.25">
      <c r="A1845" s="1">
        <v>43275</v>
      </c>
      <c r="B1845" s="5" t="e">
        <f t="shared" si="196"/>
        <v>#N/A</v>
      </c>
      <c r="C1845" t="e">
        <f t="shared" si="197"/>
        <v>#N/A</v>
      </c>
      <c r="D1845" s="5" t="e">
        <f t="shared" si="198"/>
        <v>#N/A</v>
      </c>
      <c r="E1845" s="5" t="e">
        <f t="shared" si="199"/>
        <v>#N/A</v>
      </c>
      <c r="F1845" t="e">
        <f t="shared" si="200"/>
        <v>#N/A</v>
      </c>
      <c r="G1845" t="e">
        <f t="shared" si="201"/>
        <v>#N/A</v>
      </c>
      <c r="H1845" t="e">
        <f t="shared" si="202"/>
        <v>#N/A</v>
      </c>
    </row>
    <row r="1846" spans="1:8" x14ac:dyDescent="0.25">
      <c r="A1846" s="1">
        <v>43274</v>
      </c>
      <c r="B1846" s="5" t="e">
        <f t="shared" si="196"/>
        <v>#N/A</v>
      </c>
      <c r="C1846" t="e">
        <f t="shared" si="197"/>
        <v>#N/A</v>
      </c>
      <c r="D1846" s="5" t="e">
        <f t="shared" si="198"/>
        <v>#N/A</v>
      </c>
      <c r="E1846" s="5" t="e">
        <f t="shared" si="199"/>
        <v>#N/A</v>
      </c>
      <c r="F1846" t="e">
        <f t="shared" si="200"/>
        <v>#N/A</v>
      </c>
      <c r="G1846" t="e">
        <f t="shared" si="201"/>
        <v>#N/A</v>
      </c>
      <c r="H1846" t="e">
        <f t="shared" si="202"/>
        <v>#N/A</v>
      </c>
    </row>
    <row r="1847" spans="1:8" x14ac:dyDescent="0.25">
      <c r="A1847" s="1">
        <v>43273</v>
      </c>
      <c r="B1847" s="5">
        <f t="shared" si="196"/>
        <v>2176</v>
      </c>
      <c r="C1847" t="str">
        <f t="shared" si="197"/>
        <v>29.86K</v>
      </c>
      <c r="D1847" s="5">
        <f t="shared" si="198"/>
        <v>68.58</v>
      </c>
      <c r="E1847" s="5" t="str">
        <f t="shared" si="199"/>
        <v>1.14M</v>
      </c>
      <c r="F1847">
        <f t="shared" si="200"/>
        <v>58.45</v>
      </c>
      <c r="G1847" t="e">
        <f t="shared" si="201"/>
        <v>#N/A</v>
      </c>
      <c r="H1847">
        <f t="shared" si="202"/>
        <v>1350</v>
      </c>
    </row>
    <row r="1848" spans="1:8" x14ac:dyDescent="0.25">
      <c r="A1848" s="1">
        <v>43272</v>
      </c>
      <c r="B1848" s="5">
        <f t="shared" si="196"/>
        <v>2180</v>
      </c>
      <c r="C1848" t="str">
        <f t="shared" si="197"/>
        <v>57.99K</v>
      </c>
      <c r="D1848" s="5">
        <f t="shared" si="198"/>
        <v>65.540000000000006</v>
      </c>
      <c r="E1848" s="5" t="str">
        <f t="shared" si="199"/>
        <v>760.72K</v>
      </c>
      <c r="F1848">
        <f t="shared" si="200"/>
        <v>58.45</v>
      </c>
      <c r="G1848" t="e">
        <f t="shared" si="201"/>
        <v>#N/A</v>
      </c>
      <c r="H1848">
        <f t="shared" si="202"/>
        <v>1350</v>
      </c>
    </row>
    <row r="1849" spans="1:8" x14ac:dyDescent="0.25">
      <c r="A1849" s="1">
        <v>43271</v>
      </c>
      <c r="B1849" s="5">
        <f t="shared" si="196"/>
        <v>2166.75</v>
      </c>
      <c r="C1849" t="str">
        <f t="shared" si="197"/>
        <v>33.79K</v>
      </c>
      <c r="D1849" s="5">
        <f t="shared" si="198"/>
        <v>66.22</v>
      </c>
      <c r="E1849" s="5" t="str">
        <f t="shared" si="199"/>
        <v>30.65K</v>
      </c>
      <c r="F1849">
        <f t="shared" si="200"/>
        <v>58.5</v>
      </c>
      <c r="G1849">
        <f t="shared" si="201"/>
        <v>46000</v>
      </c>
      <c r="H1849">
        <f t="shared" si="202"/>
        <v>1350</v>
      </c>
    </row>
    <row r="1850" spans="1:8" x14ac:dyDescent="0.25">
      <c r="A1850" s="1">
        <v>43270</v>
      </c>
      <c r="B1850" s="5">
        <f t="shared" si="196"/>
        <v>2171</v>
      </c>
      <c r="C1850" t="str">
        <f t="shared" si="197"/>
        <v>68.75K</v>
      </c>
      <c r="D1850" s="5">
        <f t="shared" si="198"/>
        <v>65.069999999999993</v>
      </c>
      <c r="E1850" s="5" t="str">
        <f t="shared" si="199"/>
        <v>122.65K</v>
      </c>
      <c r="F1850">
        <f t="shared" si="200"/>
        <v>58.7</v>
      </c>
      <c r="G1850" t="e">
        <f t="shared" si="201"/>
        <v>#N/A</v>
      </c>
      <c r="H1850">
        <f t="shared" si="202"/>
        <v>1350</v>
      </c>
    </row>
    <row r="1851" spans="1:8" x14ac:dyDescent="0.25">
      <c r="A1851" s="1">
        <v>43269</v>
      </c>
      <c r="B1851" s="5">
        <f t="shared" si="196"/>
        <v>2216.25</v>
      </c>
      <c r="C1851" t="str">
        <f t="shared" si="197"/>
        <v>25.19K</v>
      </c>
      <c r="D1851" s="5">
        <f t="shared" si="198"/>
        <v>65.849999999999994</v>
      </c>
      <c r="E1851" s="5" t="str">
        <f t="shared" si="199"/>
        <v>218.93K</v>
      </c>
      <c r="F1851">
        <f t="shared" si="200"/>
        <v>58.7</v>
      </c>
      <c r="G1851" t="e">
        <f t="shared" si="201"/>
        <v>#N/A</v>
      </c>
      <c r="H1851">
        <f t="shared" si="202"/>
        <v>1350</v>
      </c>
    </row>
    <row r="1852" spans="1:8" x14ac:dyDescent="0.25">
      <c r="A1852" s="1">
        <v>43268</v>
      </c>
      <c r="B1852" s="5" t="e">
        <f t="shared" si="196"/>
        <v>#N/A</v>
      </c>
      <c r="C1852" t="e">
        <f t="shared" si="197"/>
        <v>#N/A</v>
      </c>
      <c r="D1852" s="5" t="e">
        <f t="shared" si="198"/>
        <v>#N/A</v>
      </c>
      <c r="E1852" s="5" t="e">
        <f t="shared" si="199"/>
        <v>#N/A</v>
      </c>
      <c r="F1852" t="e">
        <f t="shared" si="200"/>
        <v>#N/A</v>
      </c>
      <c r="G1852" t="e">
        <f t="shared" si="201"/>
        <v>#N/A</v>
      </c>
      <c r="H1852" t="e">
        <f t="shared" si="202"/>
        <v>#N/A</v>
      </c>
    </row>
    <row r="1853" spans="1:8" x14ac:dyDescent="0.25">
      <c r="A1853" s="1">
        <v>43267</v>
      </c>
      <c r="B1853" s="5" t="e">
        <f t="shared" si="196"/>
        <v>#N/A</v>
      </c>
      <c r="C1853" t="e">
        <f t="shared" si="197"/>
        <v>#N/A</v>
      </c>
      <c r="D1853" s="5" t="e">
        <f t="shared" si="198"/>
        <v>#N/A</v>
      </c>
      <c r="E1853" s="5" t="e">
        <f t="shared" si="199"/>
        <v>#N/A</v>
      </c>
      <c r="F1853" t="e">
        <f t="shared" si="200"/>
        <v>#N/A</v>
      </c>
      <c r="G1853" t="e">
        <f t="shared" si="201"/>
        <v>#N/A</v>
      </c>
      <c r="H1853" t="e">
        <f t="shared" si="202"/>
        <v>#N/A</v>
      </c>
    </row>
    <row r="1854" spans="1:8" x14ac:dyDescent="0.25">
      <c r="A1854" s="1">
        <v>43266</v>
      </c>
      <c r="B1854" s="5">
        <f t="shared" si="196"/>
        <v>2201.5</v>
      </c>
      <c r="C1854" t="str">
        <f t="shared" si="197"/>
        <v>19.56K</v>
      </c>
      <c r="D1854" s="5">
        <f t="shared" si="198"/>
        <v>65.06</v>
      </c>
      <c r="E1854" s="5" t="str">
        <f t="shared" si="199"/>
        <v>512.59K</v>
      </c>
      <c r="F1854" t="e">
        <f t="shared" si="200"/>
        <v>#N/A</v>
      </c>
      <c r="G1854" t="e">
        <f t="shared" si="201"/>
        <v>#N/A</v>
      </c>
      <c r="H1854">
        <f t="shared" si="202"/>
        <v>1350</v>
      </c>
    </row>
    <row r="1855" spans="1:8" x14ac:dyDescent="0.25">
      <c r="A1855" s="1">
        <v>43265</v>
      </c>
      <c r="B1855" s="5">
        <f t="shared" si="196"/>
        <v>2254.25</v>
      </c>
      <c r="C1855" t="str">
        <f t="shared" si="197"/>
        <v>27.67K</v>
      </c>
      <c r="D1855" s="5">
        <f t="shared" si="198"/>
        <v>66.89</v>
      </c>
      <c r="E1855" s="5" t="str">
        <f t="shared" si="199"/>
        <v>460.17K</v>
      </c>
      <c r="F1855">
        <f t="shared" si="200"/>
        <v>58.85</v>
      </c>
      <c r="G1855" t="e">
        <f t="shared" si="201"/>
        <v>#N/A</v>
      </c>
      <c r="H1855">
        <f t="shared" si="202"/>
        <v>1350</v>
      </c>
    </row>
    <row r="1856" spans="1:8" x14ac:dyDescent="0.25">
      <c r="A1856" s="1">
        <v>43264</v>
      </c>
      <c r="B1856" s="5">
        <f t="shared" si="196"/>
        <v>2273.75</v>
      </c>
      <c r="C1856" t="str">
        <f t="shared" si="197"/>
        <v>40.40K</v>
      </c>
      <c r="D1856" s="5">
        <f t="shared" si="198"/>
        <v>66.64</v>
      </c>
      <c r="E1856" s="5" t="str">
        <f t="shared" si="199"/>
        <v>626.40K</v>
      </c>
      <c r="F1856">
        <f t="shared" si="200"/>
        <v>58.85</v>
      </c>
      <c r="G1856">
        <f t="shared" si="201"/>
        <v>46500</v>
      </c>
      <c r="H1856">
        <f t="shared" si="202"/>
        <v>1400</v>
      </c>
    </row>
    <row r="1857" spans="1:8" x14ac:dyDescent="0.25">
      <c r="A1857" s="1">
        <v>43263</v>
      </c>
      <c r="B1857" s="5">
        <f t="shared" si="196"/>
        <v>2301</v>
      </c>
      <c r="C1857" t="str">
        <f t="shared" si="197"/>
        <v>22.80K</v>
      </c>
      <c r="D1857" s="5">
        <f t="shared" si="198"/>
        <v>66.36</v>
      </c>
      <c r="E1857" s="5" t="str">
        <f t="shared" si="199"/>
        <v>524.41K</v>
      </c>
      <c r="F1857">
        <f t="shared" si="200"/>
        <v>58.5</v>
      </c>
      <c r="G1857" t="e">
        <f t="shared" si="201"/>
        <v>#N/A</v>
      </c>
      <c r="H1857">
        <f t="shared" si="202"/>
        <v>1400</v>
      </c>
    </row>
    <row r="1858" spans="1:8" x14ac:dyDescent="0.25">
      <c r="A1858" s="1">
        <v>43262</v>
      </c>
      <c r="B1858" s="5">
        <f t="shared" ref="B1858:B1921" si="203">VLOOKUP(A1858,data,2,FALSE)</f>
        <v>2299.5</v>
      </c>
      <c r="C1858" t="str">
        <f t="shared" ref="C1858:C1921" si="204">VLOOKUP(A1858,data,6,FALSE)</f>
        <v>39.52K</v>
      </c>
      <c r="D1858" s="5">
        <f t="shared" ref="D1858:D1921" si="205">VLOOKUP(A1858,data2,2,FALSE)</f>
        <v>66.099999999999994</v>
      </c>
      <c r="E1858" s="5" t="str">
        <f t="shared" ref="E1858:E1921" si="206">VLOOKUP(A1858,data2,6,FALSE)</f>
        <v>558.28K</v>
      </c>
      <c r="F1858">
        <f t="shared" ref="F1858:F1921" si="207">VLOOKUP(A1858,data3,2,FALSE)</f>
        <v>57.9</v>
      </c>
      <c r="G1858" t="e">
        <f t="shared" ref="G1858:G1921" si="208">VLOOKUP(A1858,data4,2,FALSE)</f>
        <v>#N/A</v>
      </c>
      <c r="H1858">
        <f t="shared" ref="H1858:H1921" si="209">VLOOKUP(A1858,data5,2,FALSE)</f>
        <v>1400</v>
      </c>
    </row>
    <row r="1859" spans="1:8" x14ac:dyDescent="0.25">
      <c r="A1859" s="1">
        <v>43261</v>
      </c>
      <c r="B1859" s="5" t="e">
        <f t="shared" si="203"/>
        <v>#N/A</v>
      </c>
      <c r="C1859" t="e">
        <f t="shared" si="204"/>
        <v>#N/A</v>
      </c>
      <c r="D1859" s="5" t="e">
        <f t="shared" si="205"/>
        <v>#N/A</v>
      </c>
      <c r="E1859" s="5" t="e">
        <f t="shared" si="206"/>
        <v>#N/A</v>
      </c>
      <c r="F1859" t="e">
        <f t="shared" si="207"/>
        <v>#N/A</v>
      </c>
      <c r="G1859" t="e">
        <f t="shared" si="208"/>
        <v>#N/A</v>
      </c>
      <c r="H1859" t="e">
        <f t="shared" si="209"/>
        <v>#N/A</v>
      </c>
    </row>
    <row r="1860" spans="1:8" x14ac:dyDescent="0.25">
      <c r="A1860" s="1">
        <v>43260</v>
      </c>
      <c r="B1860" s="5" t="e">
        <f t="shared" si="203"/>
        <v>#N/A</v>
      </c>
      <c r="C1860" t="e">
        <f t="shared" si="204"/>
        <v>#N/A</v>
      </c>
      <c r="D1860" s="5" t="e">
        <f t="shared" si="205"/>
        <v>#N/A</v>
      </c>
      <c r="E1860" s="5" t="e">
        <f t="shared" si="206"/>
        <v>#N/A</v>
      </c>
      <c r="F1860" t="e">
        <f t="shared" si="207"/>
        <v>#N/A</v>
      </c>
      <c r="G1860" t="e">
        <f t="shared" si="208"/>
        <v>#N/A</v>
      </c>
      <c r="H1860" t="e">
        <f t="shared" si="209"/>
        <v>#N/A</v>
      </c>
    </row>
    <row r="1861" spans="1:8" x14ac:dyDescent="0.25">
      <c r="A1861" s="1">
        <v>43259</v>
      </c>
      <c r="B1861" s="5">
        <f t="shared" si="203"/>
        <v>2297.5</v>
      </c>
      <c r="C1861" t="str">
        <f t="shared" si="204"/>
        <v>28.91K</v>
      </c>
      <c r="D1861" s="5">
        <f t="shared" si="205"/>
        <v>65.739999999999995</v>
      </c>
      <c r="E1861" s="5" t="str">
        <f t="shared" si="206"/>
        <v>571.22K</v>
      </c>
      <c r="F1861">
        <f t="shared" si="207"/>
        <v>58.15</v>
      </c>
      <c r="G1861" t="e">
        <f t="shared" si="208"/>
        <v>#N/A</v>
      </c>
      <c r="H1861">
        <f t="shared" si="209"/>
        <v>1400</v>
      </c>
    </row>
    <row r="1862" spans="1:8" x14ac:dyDescent="0.25">
      <c r="A1862" s="1">
        <v>43258</v>
      </c>
      <c r="B1862" s="5">
        <f t="shared" si="203"/>
        <v>2309.75</v>
      </c>
      <c r="C1862" t="str">
        <f t="shared" si="204"/>
        <v>24.67K</v>
      </c>
      <c r="D1862" s="5">
        <f t="shared" si="205"/>
        <v>65.95</v>
      </c>
      <c r="E1862" s="5" t="str">
        <f t="shared" si="206"/>
        <v>675.04K</v>
      </c>
      <c r="F1862">
        <f t="shared" si="207"/>
        <v>58.05</v>
      </c>
      <c r="G1862" t="e">
        <f t="shared" si="208"/>
        <v>#N/A</v>
      </c>
      <c r="H1862">
        <f t="shared" si="209"/>
        <v>1400</v>
      </c>
    </row>
    <row r="1863" spans="1:8" x14ac:dyDescent="0.25">
      <c r="A1863" s="1">
        <v>43257</v>
      </c>
      <c r="B1863" s="5">
        <f t="shared" si="203"/>
        <v>2343</v>
      </c>
      <c r="C1863" t="str">
        <f t="shared" si="204"/>
        <v>17.74K</v>
      </c>
      <c r="D1863" s="5">
        <f t="shared" si="205"/>
        <v>64.73</v>
      </c>
      <c r="E1863" s="5" t="str">
        <f t="shared" si="206"/>
        <v>708.83K</v>
      </c>
      <c r="F1863">
        <f t="shared" si="207"/>
        <v>57.8</v>
      </c>
      <c r="G1863">
        <f t="shared" si="208"/>
        <v>46500</v>
      </c>
      <c r="H1863">
        <f t="shared" si="209"/>
        <v>1400</v>
      </c>
    </row>
    <row r="1864" spans="1:8" x14ac:dyDescent="0.25">
      <c r="A1864" s="1">
        <v>43256</v>
      </c>
      <c r="B1864" s="5">
        <f t="shared" si="203"/>
        <v>2309.5</v>
      </c>
      <c r="C1864" t="str">
        <f t="shared" si="204"/>
        <v>21.52K</v>
      </c>
      <c r="D1864" s="5">
        <f t="shared" si="205"/>
        <v>65.52</v>
      </c>
      <c r="E1864" s="5" t="str">
        <f t="shared" si="206"/>
        <v>714.67K</v>
      </c>
      <c r="F1864">
        <f t="shared" si="207"/>
        <v>56.55</v>
      </c>
      <c r="G1864" t="e">
        <f t="shared" si="208"/>
        <v>#N/A</v>
      </c>
      <c r="H1864">
        <f t="shared" si="209"/>
        <v>1400</v>
      </c>
    </row>
    <row r="1865" spans="1:8" x14ac:dyDescent="0.25">
      <c r="A1865" s="1">
        <v>43255</v>
      </c>
      <c r="B1865" s="5">
        <f t="shared" si="203"/>
        <v>2313</v>
      </c>
      <c r="C1865" t="str">
        <f t="shared" si="204"/>
        <v>21.14K</v>
      </c>
      <c r="D1865" s="5">
        <f t="shared" si="205"/>
        <v>64.75</v>
      </c>
      <c r="E1865" s="5" t="str">
        <f t="shared" si="206"/>
        <v>696.05K</v>
      </c>
      <c r="F1865">
        <f t="shared" si="207"/>
        <v>55.85</v>
      </c>
      <c r="G1865" t="e">
        <f t="shared" si="208"/>
        <v>#N/A</v>
      </c>
      <c r="H1865">
        <f t="shared" si="209"/>
        <v>1400</v>
      </c>
    </row>
    <row r="1866" spans="1:8" x14ac:dyDescent="0.25">
      <c r="A1866" s="1">
        <v>43254</v>
      </c>
      <c r="B1866" s="5" t="e">
        <f t="shared" si="203"/>
        <v>#N/A</v>
      </c>
      <c r="C1866" t="e">
        <f t="shared" si="204"/>
        <v>#N/A</v>
      </c>
      <c r="D1866" s="5" t="e">
        <f t="shared" si="205"/>
        <v>#N/A</v>
      </c>
      <c r="E1866" s="5" t="e">
        <f t="shared" si="206"/>
        <v>#N/A</v>
      </c>
      <c r="F1866" t="e">
        <f t="shared" si="207"/>
        <v>#N/A</v>
      </c>
      <c r="G1866" t="e">
        <f t="shared" si="208"/>
        <v>#N/A</v>
      </c>
      <c r="H1866" t="e">
        <f t="shared" si="209"/>
        <v>#N/A</v>
      </c>
    </row>
    <row r="1867" spans="1:8" x14ac:dyDescent="0.25">
      <c r="A1867" s="1">
        <v>43253</v>
      </c>
      <c r="B1867" s="5" t="e">
        <f t="shared" si="203"/>
        <v>#N/A</v>
      </c>
      <c r="C1867" t="e">
        <f t="shared" si="204"/>
        <v>#N/A</v>
      </c>
      <c r="D1867" s="5" t="e">
        <f t="shared" si="205"/>
        <v>#N/A</v>
      </c>
      <c r="E1867" s="5" t="e">
        <f t="shared" si="206"/>
        <v>#N/A</v>
      </c>
      <c r="F1867" t="e">
        <f t="shared" si="207"/>
        <v>#N/A</v>
      </c>
      <c r="G1867" t="e">
        <f t="shared" si="208"/>
        <v>#N/A</v>
      </c>
      <c r="H1867" t="e">
        <f t="shared" si="209"/>
        <v>#N/A</v>
      </c>
    </row>
    <row r="1868" spans="1:8" x14ac:dyDescent="0.25">
      <c r="A1868" s="1">
        <v>43252</v>
      </c>
      <c r="B1868" s="5">
        <f t="shared" si="203"/>
        <v>2302.5</v>
      </c>
      <c r="C1868" t="str">
        <f t="shared" si="204"/>
        <v>12.69K</v>
      </c>
      <c r="D1868" s="5">
        <f t="shared" si="205"/>
        <v>65.81</v>
      </c>
      <c r="E1868" s="5" t="str">
        <f t="shared" si="206"/>
        <v>781.10K</v>
      </c>
      <c r="F1868">
        <f t="shared" si="207"/>
        <v>55.85</v>
      </c>
      <c r="G1868" t="e">
        <f t="shared" si="208"/>
        <v>#N/A</v>
      </c>
      <c r="H1868">
        <f t="shared" si="209"/>
        <v>1400</v>
      </c>
    </row>
    <row r="1869" spans="1:8" x14ac:dyDescent="0.25">
      <c r="A1869" s="1">
        <v>43251</v>
      </c>
      <c r="B1869" s="5">
        <f t="shared" si="203"/>
        <v>2289.5</v>
      </c>
      <c r="C1869" t="str">
        <f t="shared" si="204"/>
        <v>21.21K</v>
      </c>
      <c r="D1869" s="5">
        <f t="shared" si="205"/>
        <v>67.040000000000006</v>
      </c>
      <c r="E1869" s="5" t="str">
        <f t="shared" si="206"/>
        <v>917.56K</v>
      </c>
      <c r="F1869">
        <f t="shared" si="207"/>
        <v>55.9</v>
      </c>
      <c r="G1869" t="e">
        <f t="shared" si="208"/>
        <v>#N/A</v>
      </c>
      <c r="H1869">
        <f t="shared" si="209"/>
        <v>1300</v>
      </c>
    </row>
    <row r="1870" spans="1:8" x14ac:dyDescent="0.25">
      <c r="A1870" s="1">
        <v>43250</v>
      </c>
      <c r="B1870" s="5">
        <f t="shared" si="203"/>
        <v>2267.5</v>
      </c>
      <c r="C1870" t="str">
        <f t="shared" si="204"/>
        <v>15.14K</v>
      </c>
      <c r="D1870" s="5">
        <f t="shared" si="205"/>
        <v>68.209999999999994</v>
      </c>
      <c r="E1870" s="5" t="str">
        <f t="shared" si="206"/>
        <v>726.89K</v>
      </c>
      <c r="F1870">
        <f t="shared" si="207"/>
        <v>56</v>
      </c>
      <c r="G1870">
        <f t="shared" si="208"/>
        <v>46000</v>
      </c>
      <c r="H1870">
        <f t="shared" si="209"/>
        <v>1300</v>
      </c>
    </row>
    <row r="1871" spans="1:8" x14ac:dyDescent="0.25">
      <c r="A1871" s="1">
        <v>43249</v>
      </c>
      <c r="B1871" s="5">
        <f t="shared" si="203"/>
        <v>2272.75</v>
      </c>
      <c r="C1871" t="str">
        <f t="shared" si="204"/>
        <v>16.05K</v>
      </c>
      <c r="D1871" s="5">
        <f t="shared" si="205"/>
        <v>66.73</v>
      </c>
      <c r="E1871" s="5" t="str">
        <f t="shared" si="206"/>
        <v>1.06M</v>
      </c>
      <c r="F1871" t="e">
        <f t="shared" si="207"/>
        <v>#N/A</v>
      </c>
      <c r="G1871" t="e">
        <f t="shared" si="208"/>
        <v>#N/A</v>
      </c>
      <c r="H1871">
        <f t="shared" si="209"/>
        <v>1300</v>
      </c>
    </row>
    <row r="1872" spans="1:8" x14ac:dyDescent="0.25">
      <c r="A1872" s="1">
        <v>43248</v>
      </c>
      <c r="B1872" s="5" t="e">
        <f t="shared" si="203"/>
        <v>#N/A</v>
      </c>
      <c r="C1872" t="e">
        <f t="shared" si="204"/>
        <v>#N/A</v>
      </c>
      <c r="D1872" s="5">
        <f t="shared" si="205"/>
        <v>67.05</v>
      </c>
      <c r="E1872" s="5">
        <f t="shared" si="206"/>
        <v>0</v>
      </c>
      <c r="F1872">
        <f t="shared" si="207"/>
        <v>54.8</v>
      </c>
      <c r="G1872" t="e">
        <f t="shared" si="208"/>
        <v>#N/A</v>
      </c>
      <c r="H1872" t="e">
        <f t="shared" si="209"/>
        <v>#N/A</v>
      </c>
    </row>
    <row r="1873" spans="1:8" x14ac:dyDescent="0.25">
      <c r="A1873" s="1">
        <v>43247</v>
      </c>
      <c r="B1873" s="5" t="e">
        <f t="shared" si="203"/>
        <v>#N/A</v>
      </c>
      <c r="C1873" t="e">
        <f t="shared" si="204"/>
        <v>#N/A</v>
      </c>
      <c r="D1873" s="5">
        <f t="shared" si="205"/>
        <v>67.36</v>
      </c>
      <c r="E1873" s="5">
        <f t="shared" si="206"/>
        <v>0</v>
      </c>
      <c r="F1873" t="e">
        <f t="shared" si="207"/>
        <v>#N/A</v>
      </c>
      <c r="G1873" t="e">
        <f t="shared" si="208"/>
        <v>#N/A</v>
      </c>
      <c r="H1873" t="e">
        <f t="shared" si="209"/>
        <v>#N/A</v>
      </c>
    </row>
    <row r="1874" spans="1:8" x14ac:dyDescent="0.25">
      <c r="A1874" s="1">
        <v>43246</v>
      </c>
      <c r="B1874" s="5" t="e">
        <f t="shared" si="203"/>
        <v>#N/A</v>
      </c>
      <c r="C1874" t="e">
        <f t="shared" si="204"/>
        <v>#N/A</v>
      </c>
      <c r="D1874" s="5" t="e">
        <f t="shared" si="205"/>
        <v>#N/A</v>
      </c>
      <c r="E1874" s="5" t="e">
        <f t="shared" si="206"/>
        <v>#N/A</v>
      </c>
      <c r="F1874" t="e">
        <f t="shared" si="207"/>
        <v>#N/A</v>
      </c>
      <c r="G1874" t="e">
        <f t="shared" si="208"/>
        <v>#N/A</v>
      </c>
      <c r="H1874" t="e">
        <f t="shared" si="209"/>
        <v>#N/A</v>
      </c>
    </row>
    <row r="1875" spans="1:8" x14ac:dyDescent="0.25">
      <c r="A1875" s="1">
        <v>43245</v>
      </c>
      <c r="B1875" s="5">
        <f t="shared" si="203"/>
        <v>2261.5</v>
      </c>
      <c r="C1875" t="str">
        <f t="shared" si="204"/>
        <v>12.28K</v>
      </c>
      <c r="D1875" s="5">
        <f t="shared" si="205"/>
        <v>67.88</v>
      </c>
      <c r="E1875" s="5" t="str">
        <f t="shared" si="206"/>
        <v>955.35K</v>
      </c>
      <c r="F1875">
        <f t="shared" si="207"/>
        <v>54.9</v>
      </c>
      <c r="G1875" t="e">
        <f t="shared" si="208"/>
        <v>#N/A</v>
      </c>
      <c r="H1875">
        <f t="shared" si="209"/>
        <v>1300</v>
      </c>
    </row>
    <row r="1876" spans="1:8" x14ac:dyDescent="0.25">
      <c r="A1876" s="1">
        <v>43244</v>
      </c>
      <c r="B1876" s="5">
        <f t="shared" si="203"/>
        <v>2280.5</v>
      </c>
      <c r="C1876" t="str">
        <f t="shared" si="204"/>
        <v>21.86K</v>
      </c>
      <c r="D1876" s="5">
        <f t="shared" si="205"/>
        <v>70.709999999999994</v>
      </c>
      <c r="E1876" s="5" t="str">
        <f t="shared" si="206"/>
        <v>640.73K</v>
      </c>
      <c r="F1876">
        <f t="shared" si="207"/>
        <v>56</v>
      </c>
      <c r="G1876" t="e">
        <f t="shared" si="208"/>
        <v>#N/A</v>
      </c>
      <c r="H1876">
        <f t="shared" si="209"/>
        <v>1300</v>
      </c>
    </row>
    <row r="1877" spans="1:8" x14ac:dyDescent="0.25">
      <c r="A1877" s="1">
        <v>43243</v>
      </c>
      <c r="B1877" s="5">
        <f t="shared" si="203"/>
        <v>2269</v>
      </c>
      <c r="C1877" t="str">
        <f t="shared" si="204"/>
        <v>31.83K</v>
      </c>
      <c r="D1877" s="5">
        <f t="shared" si="205"/>
        <v>71.84</v>
      </c>
      <c r="E1877" s="5" t="str">
        <f t="shared" si="206"/>
        <v>702.79K</v>
      </c>
      <c r="F1877">
        <f t="shared" si="207"/>
        <v>56.1</v>
      </c>
      <c r="G1877">
        <f t="shared" si="208"/>
        <v>46000</v>
      </c>
      <c r="H1877">
        <f t="shared" si="209"/>
        <v>1300</v>
      </c>
    </row>
    <row r="1878" spans="1:8" x14ac:dyDescent="0.25">
      <c r="A1878" s="1">
        <v>43242</v>
      </c>
      <c r="B1878" s="5">
        <f t="shared" si="203"/>
        <v>2268.75</v>
      </c>
      <c r="C1878" t="str">
        <f t="shared" si="204"/>
        <v>13.70K</v>
      </c>
      <c r="D1878" s="5">
        <f t="shared" si="205"/>
        <v>72.13</v>
      </c>
      <c r="E1878" s="5" t="str">
        <f t="shared" si="206"/>
        <v>31.97K</v>
      </c>
      <c r="F1878">
        <f t="shared" si="207"/>
        <v>55.1</v>
      </c>
      <c r="G1878" t="e">
        <f t="shared" si="208"/>
        <v>#N/A</v>
      </c>
      <c r="H1878">
        <f t="shared" si="209"/>
        <v>1300</v>
      </c>
    </row>
    <row r="1879" spans="1:8" x14ac:dyDescent="0.25">
      <c r="A1879" s="1">
        <v>43241</v>
      </c>
      <c r="B1879" s="5">
        <f t="shared" si="203"/>
        <v>2279.5</v>
      </c>
      <c r="C1879" t="str">
        <f t="shared" si="204"/>
        <v>29.95K</v>
      </c>
      <c r="D1879" s="5">
        <f t="shared" si="205"/>
        <v>72.239999999999995</v>
      </c>
      <c r="E1879" s="5" t="str">
        <f t="shared" si="206"/>
        <v>119.89K</v>
      </c>
      <c r="F1879">
        <f t="shared" si="207"/>
        <v>55.05</v>
      </c>
      <c r="G1879" t="e">
        <f t="shared" si="208"/>
        <v>#N/A</v>
      </c>
      <c r="H1879">
        <f t="shared" si="209"/>
        <v>1300</v>
      </c>
    </row>
    <row r="1880" spans="1:8" x14ac:dyDescent="0.25">
      <c r="A1880" s="1">
        <v>43240</v>
      </c>
      <c r="B1880" s="5" t="e">
        <f t="shared" si="203"/>
        <v>#N/A</v>
      </c>
      <c r="C1880" t="e">
        <f t="shared" si="204"/>
        <v>#N/A</v>
      </c>
      <c r="D1880" s="5" t="e">
        <f t="shared" si="205"/>
        <v>#N/A</v>
      </c>
      <c r="E1880" s="5" t="e">
        <f t="shared" si="206"/>
        <v>#N/A</v>
      </c>
      <c r="F1880" t="e">
        <f t="shared" si="207"/>
        <v>#N/A</v>
      </c>
      <c r="G1880" t="e">
        <f t="shared" si="208"/>
        <v>#N/A</v>
      </c>
      <c r="H1880" t="e">
        <f t="shared" si="209"/>
        <v>#N/A</v>
      </c>
    </row>
    <row r="1881" spans="1:8" x14ac:dyDescent="0.25">
      <c r="A1881" s="1">
        <v>43239</v>
      </c>
      <c r="B1881" s="5" t="e">
        <f t="shared" si="203"/>
        <v>#N/A</v>
      </c>
      <c r="C1881" t="e">
        <f t="shared" si="204"/>
        <v>#N/A</v>
      </c>
      <c r="D1881" s="5" t="e">
        <f t="shared" si="205"/>
        <v>#N/A</v>
      </c>
      <c r="E1881" s="5" t="e">
        <f t="shared" si="206"/>
        <v>#N/A</v>
      </c>
      <c r="F1881" t="e">
        <f t="shared" si="207"/>
        <v>#N/A</v>
      </c>
      <c r="G1881" t="e">
        <f t="shared" si="208"/>
        <v>#N/A</v>
      </c>
      <c r="H1881" t="e">
        <f t="shared" si="209"/>
        <v>#N/A</v>
      </c>
    </row>
    <row r="1882" spans="1:8" x14ac:dyDescent="0.25">
      <c r="A1882" s="1">
        <v>43238</v>
      </c>
      <c r="B1882" s="5">
        <f t="shared" si="203"/>
        <v>2270.5</v>
      </c>
      <c r="C1882" t="str">
        <f t="shared" si="204"/>
        <v>31.65K</v>
      </c>
      <c r="D1882" s="5">
        <f t="shared" si="205"/>
        <v>71.28</v>
      </c>
      <c r="E1882" s="5" t="str">
        <f t="shared" si="206"/>
        <v>211.79K</v>
      </c>
      <c r="F1882">
        <f t="shared" si="207"/>
        <v>55.05</v>
      </c>
      <c r="G1882" t="e">
        <f t="shared" si="208"/>
        <v>#N/A</v>
      </c>
      <c r="H1882">
        <f t="shared" si="209"/>
        <v>1300</v>
      </c>
    </row>
    <row r="1883" spans="1:8" x14ac:dyDescent="0.25">
      <c r="A1883" s="1">
        <v>43237</v>
      </c>
      <c r="B1883" s="5">
        <f t="shared" si="203"/>
        <v>2294</v>
      </c>
      <c r="C1883" t="str">
        <f t="shared" si="204"/>
        <v>19.38K</v>
      </c>
      <c r="D1883" s="5">
        <f t="shared" si="205"/>
        <v>71.489999999999995</v>
      </c>
      <c r="E1883" s="5" t="str">
        <f t="shared" si="206"/>
        <v>562.64K</v>
      </c>
      <c r="F1883">
        <f t="shared" si="207"/>
        <v>54.85</v>
      </c>
      <c r="G1883" t="e">
        <f t="shared" si="208"/>
        <v>#N/A</v>
      </c>
      <c r="H1883">
        <f t="shared" si="209"/>
        <v>1300</v>
      </c>
    </row>
    <row r="1884" spans="1:8" x14ac:dyDescent="0.25">
      <c r="A1884" s="1">
        <v>43236</v>
      </c>
      <c r="B1884" s="5">
        <f t="shared" si="203"/>
        <v>2317</v>
      </c>
      <c r="C1884" t="str">
        <f t="shared" si="204"/>
        <v>42.11K</v>
      </c>
      <c r="D1884" s="5">
        <f t="shared" si="205"/>
        <v>71.489999999999995</v>
      </c>
      <c r="E1884" s="5" t="str">
        <f t="shared" si="206"/>
        <v>574.28K</v>
      </c>
      <c r="F1884">
        <f t="shared" si="207"/>
        <v>54.6</v>
      </c>
      <c r="G1884">
        <f t="shared" si="208"/>
        <v>45900</v>
      </c>
      <c r="H1884">
        <f t="shared" si="209"/>
        <v>1300</v>
      </c>
    </row>
    <row r="1885" spans="1:8" x14ac:dyDescent="0.25">
      <c r="A1885" s="1">
        <v>43235</v>
      </c>
      <c r="B1885" s="5">
        <f t="shared" si="203"/>
        <v>2327</v>
      </c>
      <c r="C1885" t="str">
        <f t="shared" si="204"/>
        <v>57.12K</v>
      </c>
      <c r="D1885" s="5">
        <f t="shared" si="205"/>
        <v>71.31</v>
      </c>
      <c r="E1885" s="5" t="str">
        <f t="shared" si="206"/>
        <v>815.29K</v>
      </c>
      <c r="F1885">
        <f t="shared" si="207"/>
        <v>54.6</v>
      </c>
      <c r="G1885" t="e">
        <f t="shared" si="208"/>
        <v>#N/A</v>
      </c>
      <c r="H1885">
        <f t="shared" si="209"/>
        <v>1300</v>
      </c>
    </row>
    <row r="1886" spans="1:8" x14ac:dyDescent="0.25">
      <c r="A1886" s="1">
        <v>43234</v>
      </c>
      <c r="B1886" s="5">
        <f t="shared" si="203"/>
        <v>2335.5</v>
      </c>
      <c r="C1886" t="str">
        <f t="shared" si="204"/>
        <v>26.10K</v>
      </c>
      <c r="D1886" s="5">
        <f t="shared" si="205"/>
        <v>70.959999999999994</v>
      </c>
      <c r="E1886" s="5" t="str">
        <f t="shared" si="206"/>
        <v>592.83K</v>
      </c>
      <c r="F1886">
        <f t="shared" si="207"/>
        <v>54</v>
      </c>
      <c r="G1886" t="e">
        <f t="shared" si="208"/>
        <v>#N/A</v>
      </c>
      <c r="H1886">
        <f t="shared" si="209"/>
        <v>1300</v>
      </c>
    </row>
    <row r="1887" spans="1:8" x14ac:dyDescent="0.25">
      <c r="A1887" s="1">
        <v>43233</v>
      </c>
      <c r="B1887" s="5" t="e">
        <f t="shared" si="203"/>
        <v>#N/A</v>
      </c>
      <c r="C1887" t="e">
        <f t="shared" si="204"/>
        <v>#N/A</v>
      </c>
      <c r="D1887" s="5" t="e">
        <f t="shared" si="205"/>
        <v>#N/A</v>
      </c>
      <c r="E1887" s="5" t="e">
        <f t="shared" si="206"/>
        <v>#N/A</v>
      </c>
      <c r="F1887" t="e">
        <f t="shared" si="207"/>
        <v>#N/A</v>
      </c>
      <c r="G1887" t="e">
        <f t="shared" si="208"/>
        <v>#N/A</v>
      </c>
      <c r="H1887" t="e">
        <f t="shared" si="209"/>
        <v>#N/A</v>
      </c>
    </row>
    <row r="1888" spans="1:8" x14ac:dyDescent="0.25">
      <c r="A1888" s="1">
        <v>43232</v>
      </c>
      <c r="B1888" s="5" t="e">
        <f t="shared" si="203"/>
        <v>#N/A</v>
      </c>
      <c r="C1888" t="e">
        <f t="shared" si="204"/>
        <v>#N/A</v>
      </c>
      <c r="D1888" s="5" t="e">
        <f t="shared" si="205"/>
        <v>#N/A</v>
      </c>
      <c r="E1888" s="5" t="e">
        <f t="shared" si="206"/>
        <v>#N/A</v>
      </c>
      <c r="F1888" t="e">
        <f t="shared" si="207"/>
        <v>#N/A</v>
      </c>
      <c r="G1888" t="e">
        <f t="shared" si="208"/>
        <v>#N/A</v>
      </c>
      <c r="H1888" t="e">
        <f t="shared" si="209"/>
        <v>#N/A</v>
      </c>
    </row>
    <row r="1889" spans="1:8" x14ac:dyDescent="0.25">
      <c r="A1889" s="1">
        <v>43231</v>
      </c>
      <c r="B1889" s="5">
        <f t="shared" si="203"/>
        <v>2298.5</v>
      </c>
      <c r="C1889" t="str">
        <f t="shared" si="204"/>
        <v>50.15K</v>
      </c>
      <c r="D1889" s="5">
        <f t="shared" si="205"/>
        <v>70.7</v>
      </c>
      <c r="E1889" s="5" t="str">
        <f t="shared" si="206"/>
        <v>634.15K</v>
      </c>
      <c r="F1889">
        <f t="shared" si="207"/>
        <v>53.7</v>
      </c>
      <c r="G1889" t="e">
        <f t="shared" si="208"/>
        <v>#N/A</v>
      </c>
      <c r="H1889">
        <f t="shared" si="209"/>
        <v>1300</v>
      </c>
    </row>
    <row r="1890" spans="1:8" x14ac:dyDescent="0.25">
      <c r="A1890" s="1">
        <v>43230</v>
      </c>
      <c r="B1890" s="5">
        <f t="shared" si="203"/>
        <v>2347</v>
      </c>
      <c r="C1890" t="str">
        <f t="shared" si="204"/>
        <v>47.60K</v>
      </c>
      <c r="D1890" s="5">
        <f t="shared" si="205"/>
        <v>71.36</v>
      </c>
      <c r="E1890" s="5" t="str">
        <f t="shared" si="206"/>
        <v>749.81K</v>
      </c>
      <c r="F1890">
        <f t="shared" si="207"/>
        <v>52.95</v>
      </c>
      <c r="G1890" t="e">
        <f t="shared" si="208"/>
        <v>#N/A</v>
      </c>
      <c r="H1890">
        <f t="shared" si="209"/>
        <v>1300</v>
      </c>
    </row>
    <row r="1891" spans="1:8" x14ac:dyDescent="0.25">
      <c r="A1891" s="1">
        <v>43229</v>
      </c>
      <c r="B1891" s="5">
        <f t="shared" si="203"/>
        <v>2386</v>
      </c>
      <c r="C1891" t="str">
        <f t="shared" si="204"/>
        <v>69.66K</v>
      </c>
      <c r="D1891" s="5">
        <f t="shared" si="205"/>
        <v>71.14</v>
      </c>
      <c r="E1891" s="5" t="str">
        <f t="shared" si="206"/>
        <v>863.39K</v>
      </c>
      <c r="F1891">
        <f t="shared" si="207"/>
        <v>52.95</v>
      </c>
      <c r="G1891">
        <f t="shared" si="208"/>
        <v>45800</v>
      </c>
      <c r="H1891">
        <f t="shared" si="209"/>
        <v>1300</v>
      </c>
    </row>
    <row r="1892" spans="1:8" x14ac:dyDescent="0.25">
      <c r="A1892" s="1">
        <v>43228</v>
      </c>
      <c r="B1892" s="5">
        <f t="shared" si="203"/>
        <v>2391.5</v>
      </c>
      <c r="C1892" t="str">
        <f t="shared" si="204"/>
        <v>52.19K</v>
      </c>
      <c r="D1892" s="5">
        <f t="shared" si="205"/>
        <v>69.06</v>
      </c>
      <c r="E1892" s="5" t="str">
        <f t="shared" si="206"/>
        <v>1.25M</v>
      </c>
      <c r="F1892">
        <f t="shared" si="207"/>
        <v>52.7</v>
      </c>
      <c r="G1892" t="e">
        <f t="shared" si="208"/>
        <v>#N/A</v>
      </c>
      <c r="H1892">
        <f t="shared" si="209"/>
        <v>1300</v>
      </c>
    </row>
    <row r="1893" spans="1:8" x14ac:dyDescent="0.25">
      <c r="A1893" s="1">
        <v>43227</v>
      </c>
      <c r="B1893" s="5" t="e">
        <f t="shared" si="203"/>
        <v>#N/A</v>
      </c>
      <c r="C1893" t="e">
        <f t="shared" si="204"/>
        <v>#N/A</v>
      </c>
      <c r="D1893" s="5">
        <f t="shared" si="205"/>
        <v>70.73</v>
      </c>
      <c r="E1893" s="5" t="str">
        <f t="shared" si="206"/>
        <v>758.92K</v>
      </c>
      <c r="F1893">
        <f t="shared" si="207"/>
        <v>52.1</v>
      </c>
      <c r="G1893" t="e">
        <f t="shared" si="208"/>
        <v>#N/A</v>
      </c>
      <c r="H1893" t="e">
        <f t="shared" si="209"/>
        <v>#N/A</v>
      </c>
    </row>
    <row r="1894" spans="1:8" x14ac:dyDescent="0.25">
      <c r="A1894" s="1">
        <v>43226</v>
      </c>
      <c r="B1894" s="5" t="e">
        <f t="shared" si="203"/>
        <v>#N/A</v>
      </c>
      <c r="C1894" t="e">
        <f t="shared" si="204"/>
        <v>#N/A</v>
      </c>
      <c r="D1894" s="5" t="e">
        <f t="shared" si="205"/>
        <v>#N/A</v>
      </c>
      <c r="E1894" s="5" t="e">
        <f t="shared" si="206"/>
        <v>#N/A</v>
      </c>
      <c r="F1894" t="e">
        <f t="shared" si="207"/>
        <v>#N/A</v>
      </c>
      <c r="G1894" t="e">
        <f t="shared" si="208"/>
        <v>#N/A</v>
      </c>
      <c r="H1894" t="e">
        <f t="shared" si="209"/>
        <v>#N/A</v>
      </c>
    </row>
    <row r="1895" spans="1:8" x14ac:dyDescent="0.25">
      <c r="A1895" s="1">
        <v>43225</v>
      </c>
      <c r="B1895" s="5" t="e">
        <f t="shared" si="203"/>
        <v>#N/A</v>
      </c>
      <c r="C1895" t="e">
        <f t="shared" si="204"/>
        <v>#N/A</v>
      </c>
      <c r="D1895" s="5" t="e">
        <f t="shared" si="205"/>
        <v>#N/A</v>
      </c>
      <c r="E1895" s="5" t="e">
        <f t="shared" si="206"/>
        <v>#N/A</v>
      </c>
      <c r="F1895" t="e">
        <f t="shared" si="207"/>
        <v>#N/A</v>
      </c>
      <c r="G1895" t="e">
        <f t="shared" si="208"/>
        <v>#N/A</v>
      </c>
      <c r="H1895" t="e">
        <f t="shared" si="209"/>
        <v>#N/A</v>
      </c>
    </row>
    <row r="1896" spans="1:8" x14ac:dyDescent="0.25">
      <c r="A1896" s="1">
        <v>43224</v>
      </c>
      <c r="B1896" s="5">
        <f t="shared" si="203"/>
        <v>2380</v>
      </c>
      <c r="C1896" t="str">
        <f t="shared" si="204"/>
        <v>38.67K</v>
      </c>
      <c r="D1896" s="5">
        <f t="shared" si="205"/>
        <v>69.72</v>
      </c>
      <c r="E1896" s="5" t="str">
        <f t="shared" si="206"/>
        <v>690.88K</v>
      </c>
      <c r="F1896">
        <f t="shared" si="207"/>
        <v>52.1</v>
      </c>
      <c r="G1896" t="e">
        <f t="shared" si="208"/>
        <v>#N/A</v>
      </c>
      <c r="H1896">
        <f t="shared" si="209"/>
        <v>1300</v>
      </c>
    </row>
    <row r="1897" spans="1:8" x14ac:dyDescent="0.25">
      <c r="A1897" s="1">
        <v>43223</v>
      </c>
      <c r="B1897" s="5">
        <f t="shared" si="203"/>
        <v>2283</v>
      </c>
      <c r="C1897" t="str">
        <f t="shared" si="204"/>
        <v>35.36K</v>
      </c>
      <c r="D1897" s="5">
        <f t="shared" si="205"/>
        <v>68.430000000000007</v>
      </c>
      <c r="E1897" s="5" t="str">
        <f t="shared" si="206"/>
        <v>691.22K</v>
      </c>
      <c r="F1897">
        <f t="shared" si="207"/>
        <v>52.25</v>
      </c>
      <c r="G1897" t="e">
        <f t="shared" si="208"/>
        <v>#N/A</v>
      </c>
      <c r="H1897">
        <f t="shared" si="209"/>
        <v>1300</v>
      </c>
    </row>
    <row r="1898" spans="1:8" x14ac:dyDescent="0.25">
      <c r="A1898" s="1">
        <v>43222</v>
      </c>
      <c r="B1898" s="5">
        <f t="shared" si="203"/>
        <v>2333.5</v>
      </c>
      <c r="C1898" t="str">
        <f t="shared" si="204"/>
        <v>44.31K</v>
      </c>
      <c r="D1898" s="5">
        <f t="shared" si="205"/>
        <v>67.930000000000007</v>
      </c>
      <c r="E1898" s="5" t="str">
        <f t="shared" si="206"/>
        <v>789.37K</v>
      </c>
      <c r="F1898">
        <f t="shared" si="207"/>
        <v>52.75</v>
      </c>
      <c r="G1898">
        <f t="shared" si="208"/>
        <v>45250</v>
      </c>
      <c r="H1898">
        <f t="shared" si="209"/>
        <v>1300</v>
      </c>
    </row>
    <row r="1899" spans="1:8" x14ac:dyDescent="0.25">
      <c r="A1899" s="1">
        <v>43221</v>
      </c>
      <c r="B1899" s="5">
        <f t="shared" si="203"/>
        <v>2269</v>
      </c>
      <c r="C1899" t="str">
        <f t="shared" si="204"/>
        <v>26.77K</v>
      </c>
      <c r="D1899" s="5">
        <f t="shared" si="205"/>
        <v>67.25</v>
      </c>
      <c r="E1899" s="5" t="str">
        <f t="shared" si="206"/>
        <v>694.77K</v>
      </c>
      <c r="F1899" t="e">
        <f t="shared" si="207"/>
        <v>#N/A</v>
      </c>
      <c r="G1899" t="e">
        <f t="shared" si="208"/>
        <v>#N/A</v>
      </c>
      <c r="H1899">
        <f t="shared" si="209"/>
        <v>1300</v>
      </c>
    </row>
    <row r="1900" spans="1:8" x14ac:dyDescent="0.25">
      <c r="A1900" s="1">
        <v>43220</v>
      </c>
      <c r="B1900" s="5">
        <f t="shared" si="203"/>
        <v>2261.5</v>
      </c>
      <c r="C1900" t="str">
        <f t="shared" si="204"/>
        <v>26.88K</v>
      </c>
      <c r="D1900" s="5">
        <f t="shared" si="205"/>
        <v>68.569999999999993</v>
      </c>
      <c r="E1900" s="5" t="str">
        <f t="shared" si="206"/>
        <v>755.19K</v>
      </c>
      <c r="F1900">
        <f t="shared" si="207"/>
        <v>52.6</v>
      </c>
      <c r="G1900" t="e">
        <f t="shared" si="208"/>
        <v>#N/A</v>
      </c>
      <c r="H1900">
        <f t="shared" si="209"/>
        <v>925</v>
      </c>
    </row>
    <row r="1901" spans="1:8" x14ac:dyDescent="0.25">
      <c r="A1901" s="1">
        <v>43219</v>
      </c>
      <c r="B1901" s="5" t="e">
        <f t="shared" si="203"/>
        <v>#N/A</v>
      </c>
      <c r="C1901" t="e">
        <f t="shared" si="204"/>
        <v>#N/A</v>
      </c>
      <c r="D1901" s="5" t="e">
        <f t="shared" si="205"/>
        <v>#N/A</v>
      </c>
      <c r="E1901" s="5" t="e">
        <f t="shared" si="206"/>
        <v>#N/A</v>
      </c>
      <c r="F1901" t="e">
        <f t="shared" si="207"/>
        <v>#N/A</v>
      </c>
      <c r="G1901" t="e">
        <f t="shared" si="208"/>
        <v>#N/A</v>
      </c>
      <c r="H1901" t="e">
        <f t="shared" si="209"/>
        <v>#N/A</v>
      </c>
    </row>
    <row r="1902" spans="1:8" x14ac:dyDescent="0.25">
      <c r="A1902" s="1">
        <v>43218</v>
      </c>
      <c r="B1902" s="5" t="e">
        <f t="shared" si="203"/>
        <v>#N/A</v>
      </c>
      <c r="C1902" t="e">
        <f t="shared" si="204"/>
        <v>#N/A</v>
      </c>
      <c r="D1902" s="5" t="e">
        <f t="shared" si="205"/>
        <v>#N/A</v>
      </c>
      <c r="E1902" s="5" t="e">
        <f t="shared" si="206"/>
        <v>#N/A</v>
      </c>
      <c r="F1902" t="e">
        <f t="shared" si="207"/>
        <v>#N/A</v>
      </c>
      <c r="G1902" t="e">
        <f t="shared" si="208"/>
        <v>#N/A</v>
      </c>
      <c r="H1902" t="e">
        <f t="shared" si="209"/>
        <v>#N/A</v>
      </c>
    </row>
    <row r="1903" spans="1:8" x14ac:dyDescent="0.25">
      <c r="A1903" s="1">
        <v>43217</v>
      </c>
      <c r="B1903" s="5">
        <f t="shared" si="203"/>
        <v>2228</v>
      </c>
      <c r="C1903" t="str">
        <f t="shared" si="204"/>
        <v>31.02K</v>
      </c>
      <c r="D1903" s="5">
        <f t="shared" si="205"/>
        <v>68.099999999999994</v>
      </c>
      <c r="E1903" s="5" t="str">
        <f t="shared" si="206"/>
        <v>542.55K</v>
      </c>
      <c r="F1903">
        <f t="shared" si="207"/>
        <v>52.5</v>
      </c>
      <c r="G1903" t="e">
        <f t="shared" si="208"/>
        <v>#N/A</v>
      </c>
      <c r="H1903">
        <f t="shared" si="209"/>
        <v>925</v>
      </c>
    </row>
    <row r="1904" spans="1:8" x14ac:dyDescent="0.25">
      <c r="A1904" s="1">
        <v>43216</v>
      </c>
      <c r="B1904" s="5">
        <f t="shared" si="203"/>
        <v>2280.5</v>
      </c>
      <c r="C1904" t="str">
        <f t="shared" si="204"/>
        <v>30.87K</v>
      </c>
      <c r="D1904" s="5">
        <f t="shared" si="205"/>
        <v>68.19</v>
      </c>
      <c r="E1904" s="5" t="str">
        <f t="shared" si="206"/>
        <v>660.55K</v>
      </c>
      <c r="F1904">
        <f t="shared" si="207"/>
        <v>52.25</v>
      </c>
      <c r="G1904" t="e">
        <f t="shared" si="208"/>
        <v>#N/A</v>
      </c>
      <c r="H1904">
        <f t="shared" si="209"/>
        <v>925</v>
      </c>
    </row>
    <row r="1905" spans="1:8" x14ac:dyDescent="0.25">
      <c r="A1905" s="1">
        <v>43215</v>
      </c>
      <c r="B1905" s="5">
        <f t="shared" si="203"/>
        <v>2248.5</v>
      </c>
      <c r="C1905" t="str">
        <f t="shared" si="204"/>
        <v>33.52K</v>
      </c>
      <c r="D1905" s="5">
        <f t="shared" si="205"/>
        <v>68.05</v>
      </c>
      <c r="E1905" s="5" t="str">
        <f t="shared" si="206"/>
        <v>764.05K</v>
      </c>
      <c r="F1905">
        <f t="shared" si="207"/>
        <v>51.35</v>
      </c>
      <c r="G1905">
        <f t="shared" si="208"/>
        <v>45000</v>
      </c>
      <c r="H1905">
        <f t="shared" si="209"/>
        <v>925</v>
      </c>
    </row>
    <row r="1906" spans="1:8" x14ac:dyDescent="0.25">
      <c r="A1906" s="1">
        <v>43214</v>
      </c>
      <c r="B1906" s="5">
        <f t="shared" si="203"/>
        <v>2230</v>
      </c>
      <c r="C1906" t="str">
        <f t="shared" si="204"/>
        <v>54.34K</v>
      </c>
      <c r="D1906" s="5">
        <f t="shared" si="205"/>
        <v>67.7</v>
      </c>
      <c r="E1906" s="5" t="str">
        <f t="shared" si="206"/>
        <v>832.30K</v>
      </c>
      <c r="F1906">
        <f t="shared" si="207"/>
        <v>50.75</v>
      </c>
      <c r="G1906" t="e">
        <f t="shared" si="208"/>
        <v>#N/A</v>
      </c>
      <c r="H1906">
        <f t="shared" si="209"/>
        <v>925</v>
      </c>
    </row>
    <row r="1907" spans="1:8" x14ac:dyDescent="0.25">
      <c r="A1907" s="1">
        <v>43213</v>
      </c>
      <c r="B1907" s="5">
        <f t="shared" si="203"/>
        <v>2298</v>
      </c>
      <c r="C1907" t="str">
        <f t="shared" si="204"/>
        <v>35.65K</v>
      </c>
      <c r="D1907" s="5">
        <f t="shared" si="205"/>
        <v>68.64</v>
      </c>
      <c r="E1907" s="5" t="str">
        <f t="shared" si="206"/>
        <v>740.94K</v>
      </c>
      <c r="F1907">
        <f t="shared" si="207"/>
        <v>49.6</v>
      </c>
      <c r="G1907" t="e">
        <f t="shared" si="208"/>
        <v>#N/A</v>
      </c>
      <c r="H1907">
        <f t="shared" si="209"/>
        <v>925</v>
      </c>
    </row>
    <row r="1908" spans="1:8" x14ac:dyDescent="0.25">
      <c r="A1908" s="1">
        <v>43212</v>
      </c>
      <c r="B1908" s="5" t="e">
        <f t="shared" si="203"/>
        <v>#N/A</v>
      </c>
      <c r="C1908" t="e">
        <f t="shared" si="204"/>
        <v>#N/A</v>
      </c>
      <c r="D1908" s="5" t="e">
        <f t="shared" si="205"/>
        <v>#N/A</v>
      </c>
      <c r="E1908" s="5" t="e">
        <f t="shared" si="206"/>
        <v>#N/A</v>
      </c>
      <c r="F1908" t="e">
        <f t="shared" si="207"/>
        <v>#N/A</v>
      </c>
      <c r="G1908" t="e">
        <f t="shared" si="208"/>
        <v>#N/A</v>
      </c>
      <c r="H1908" t="e">
        <f t="shared" si="209"/>
        <v>#N/A</v>
      </c>
    </row>
    <row r="1909" spans="1:8" x14ac:dyDescent="0.25">
      <c r="A1909" s="1">
        <v>43211</v>
      </c>
      <c r="B1909" s="5" t="e">
        <f t="shared" si="203"/>
        <v>#N/A</v>
      </c>
      <c r="C1909" t="e">
        <f t="shared" si="204"/>
        <v>#N/A</v>
      </c>
      <c r="D1909" s="5" t="e">
        <f t="shared" si="205"/>
        <v>#N/A</v>
      </c>
      <c r="E1909" s="5" t="e">
        <f t="shared" si="206"/>
        <v>#N/A</v>
      </c>
      <c r="F1909" t="e">
        <f t="shared" si="207"/>
        <v>#N/A</v>
      </c>
      <c r="G1909" t="e">
        <f t="shared" si="208"/>
        <v>#N/A</v>
      </c>
      <c r="H1909" t="e">
        <f t="shared" si="209"/>
        <v>#N/A</v>
      </c>
    </row>
    <row r="1910" spans="1:8" x14ac:dyDescent="0.25">
      <c r="A1910" s="1">
        <v>43210</v>
      </c>
      <c r="B1910" s="5">
        <f t="shared" si="203"/>
        <v>2475.5</v>
      </c>
      <c r="C1910" t="str">
        <f t="shared" si="204"/>
        <v>39.82K</v>
      </c>
      <c r="D1910" s="5">
        <f t="shared" si="205"/>
        <v>68.38</v>
      </c>
      <c r="E1910" s="5" t="str">
        <f t="shared" si="206"/>
        <v>32.95K</v>
      </c>
      <c r="F1910">
        <f t="shared" si="207"/>
        <v>49.6</v>
      </c>
      <c r="G1910" t="e">
        <f t="shared" si="208"/>
        <v>#N/A</v>
      </c>
      <c r="H1910">
        <f t="shared" si="209"/>
        <v>925</v>
      </c>
    </row>
    <row r="1911" spans="1:8" x14ac:dyDescent="0.25">
      <c r="A1911" s="1">
        <v>43209</v>
      </c>
      <c r="B1911" s="5">
        <f t="shared" si="203"/>
        <v>2490.5</v>
      </c>
      <c r="C1911" t="str">
        <f t="shared" si="204"/>
        <v>65.16K</v>
      </c>
      <c r="D1911" s="5">
        <f t="shared" si="205"/>
        <v>68.290000000000006</v>
      </c>
      <c r="E1911" s="5" t="str">
        <f t="shared" si="206"/>
        <v>125.99K</v>
      </c>
      <c r="F1911">
        <f t="shared" si="207"/>
        <v>48.6</v>
      </c>
      <c r="G1911" t="e">
        <f t="shared" si="208"/>
        <v>#N/A</v>
      </c>
      <c r="H1911">
        <f t="shared" si="209"/>
        <v>925</v>
      </c>
    </row>
    <row r="1912" spans="1:8" x14ac:dyDescent="0.25">
      <c r="A1912" s="1">
        <v>43208</v>
      </c>
      <c r="B1912" s="5">
        <f t="shared" si="203"/>
        <v>2537</v>
      </c>
      <c r="C1912" t="str">
        <f t="shared" si="204"/>
        <v>152.04K</v>
      </c>
      <c r="D1912" s="5">
        <f t="shared" si="205"/>
        <v>68.47</v>
      </c>
      <c r="E1912" s="5" t="str">
        <f t="shared" si="206"/>
        <v>221.66K</v>
      </c>
      <c r="F1912">
        <f t="shared" si="207"/>
        <v>48.6</v>
      </c>
      <c r="G1912">
        <f t="shared" si="208"/>
        <v>44500</v>
      </c>
      <c r="H1912">
        <f t="shared" si="209"/>
        <v>925</v>
      </c>
    </row>
    <row r="1913" spans="1:8" x14ac:dyDescent="0.25">
      <c r="A1913" s="1">
        <v>43207</v>
      </c>
      <c r="B1913" s="5">
        <f t="shared" si="203"/>
        <v>2404.75</v>
      </c>
      <c r="C1913" t="str">
        <f t="shared" si="204"/>
        <v>39.39K</v>
      </c>
      <c r="D1913" s="5">
        <f t="shared" si="205"/>
        <v>66.52</v>
      </c>
      <c r="E1913" s="5" t="str">
        <f t="shared" si="206"/>
        <v>486.08K</v>
      </c>
      <c r="F1913">
        <f t="shared" si="207"/>
        <v>48.75</v>
      </c>
      <c r="G1913" t="e">
        <f t="shared" si="208"/>
        <v>#N/A</v>
      </c>
      <c r="H1913">
        <f t="shared" si="209"/>
        <v>925</v>
      </c>
    </row>
    <row r="1914" spans="1:8" x14ac:dyDescent="0.25">
      <c r="A1914" s="1">
        <v>43206</v>
      </c>
      <c r="B1914" s="5">
        <f t="shared" si="203"/>
        <v>2408</v>
      </c>
      <c r="C1914" t="str">
        <f t="shared" si="204"/>
        <v>54.65K</v>
      </c>
      <c r="D1914" s="5">
        <f t="shared" si="205"/>
        <v>66.22</v>
      </c>
      <c r="E1914" s="5" t="str">
        <f t="shared" si="206"/>
        <v>560.08K</v>
      </c>
      <c r="F1914">
        <f t="shared" si="207"/>
        <v>48.85</v>
      </c>
      <c r="G1914" t="e">
        <f t="shared" si="208"/>
        <v>#N/A</v>
      </c>
      <c r="H1914">
        <f t="shared" si="209"/>
        <v>925</v>
      </c>
    </row>
    <row r="1915" spans="1:8" x14ac:dyDescent="0.25">
      <c r="A1915" s="1">
        <v>43205</v>
      </c>
      <c r="B1915" s="5" t="e">
        <f t="shared" si="203"/>
        <v>#N/A</v>
      </c>
      <c r="C1915" t="e">
        <f t="shared" si="204"/>
        <v>#N/A</v>
      </c>
      <c r="D1915" s="5" t="e">
        <f t="shared" si="205"/>
        <v>#N/A</v>
      </c>
      <c r="E1915" s="5" t="e">
        <f t="shared" si="206"/>
        <v>#N/A</v>
      </c>
      <c r="F1915" t="e">
        <f t="shared" si="207"/>
        <v>#N/A</v>
      </c>
      <c r="G1915" t="e">
        <f t="shared" si="208"/>
        <v>#N/A</v>
      </c>
      <c r="H1915" t="e">
        <f t="shared" si="209"/>
        <v>#N/A</v>
      </c>
    </row>
    <row r="1916" spans="1:8" x14ac:dyDescent="0.25">
      <c r="A1916" s="1">
        <v>43204</v>
      </c>
      <c r="B1916" s="5" t="e">
        <f t="shared" si="203"/>
        <v>#N/A</v>
      </c>
      <c r="C1916" t="e">
        <f t="shared" si="204"/>
        <v>#N/A</v>
      </c>
      <c r="D1916" s="5" t="e">
        <f t="shared" si="205"/>
        <v>#N/A</v>
      </c>
      <c r="E1916" s="5" t="e">
        <f t="shared" si="206"/>
        <v>#N/A</v>
      </c>
      <c r="F1916" t="e">
        <f t="shared" si="207"/>
        <v>#N/A</v>
      </c>
      <c r="G1916" t="e">
        <f t="shared" si="208"/>
        <v>#N/A</v>
      </c>
      <c r="H1916" t="e">
        <f t="shared" si="209"/>
        <v>#N/A</v>
      </c>
    </row>
    <row r="1917" spans="1:8" x14ac:dyDescent="0.25">
      <c r="A1917" s="1">
        <v>43203</v>
      </c>
      <c r="B1917" s="5">
        <f t="shared" si="203"/>
        <v>2291</v>
      </c>
      <c r="C1917" t="str">
        <f t="shared" si="204"/>
        <v>96.32K</v>
      </c>
      <c r="D1917" s="5">
        <f t="shared" si="205"/>
        <v>67.39</v>
      </c>
      <c r="E1917" s="5" t="str">
        <f t="shared" si="206"/>
        <v>624.20K</v>
      </c>
      <c r="F1917">
        <f t="shared" si="207"/>
        <v>49.05</v>
      </c>
      <c r="G1917" t="e">
        <f t="shared" si="208"/>
        <v>#N/A</v>
      </c>
      <c r="H1917">
        <f t="shared" si="209"/>
        <v>925</v>
      </c>
    </row>
    <row r="1918" spans="1:8" x14ac:dyDescent="0.25">
      <c r="A1918" s="1">
        <v>43202</v>
      </c>
      <c r="B1918" s="5">
        <f t="shared" si="203"/>
        <v>2341</v>
      </c>
      <c r="C1918" t="str">
        <f t="shared" si="204"/>
        <v>87.73K</v>
      </c>
      <c r="D1918" s="5">
        <f t="shared" si="205"/>
        <v>67.069999999999993</v>
      </c>
      <c r="E1918" s="5" t="str">
        <f t="shared" si="206"/>
        <v>687.47K</v>
      </c>
      <c r="F1918">
        <f t="shared" si="207"/>
        <v>49.25</v>
      </c>
      <c r="G1918" t="e">
        <f t="shared" si="208"/>
        <v>#N/A</v>
      </c>
      <c r="H1918">
        <f t="shared" si="209"/>
        <v>1000</v>
      </c>
    </row>
    <row r="1919" spans="1:8" x14ac:dyDescent="0.25">
      <c r="A1919" s="1">
        <v>43201</v>
      </c>
      <c r="B1919" s="5">
        <f t="shared" si="203"/>
        <v>2255</v>
      </c>
      <c r="C1919" t="str">
        <f t="shared" si="204"/>
        <v>88.65K</v>
      </c>
      <c r="D1919" s="5">
        <f t="shared" si="205"/>
        <v>66.819999999999993</v>
      </c>
      <c r="E1919" s="5" t="str">
        <f t="shared" si="206"/>
        <v>963.02K</v>
      </c>
      <c r="F1919">
        <f t="shared" si="207"/>
        <v>49.15</v>
      </c>
      <c r="G1919">
        <f t="shared" si="208"/>
        <v>44250</v>
      </c>
      <c r="H1919">
        <f t="shared" si="209"/>
        <v>1050</v>
      </c>
    </row>
    <row r="1920" spans="1:8" x14ac:dyDescent="0.25">
      <c r="A1920" s="1">
        <v>43200</v>
      </c>
      <c r="B1920" s="5">
        <f t="shared" si="203"/>
        <v>2205.25</v>
      </c>
      <c r="C1920" t="str">
        <f t="shared" si="204"/>
        <v>95.63K</v>
      </c>
      <c r="D1920" s="5">
        <f t="shared" si="205"/>
        <v>65.510000000000005</v>
      </c>
      <c r="E1920" s="5" t="str">
        <f t="shared" si="206"/>
        <v>840.28K</v>
      </c>
      <c r="F1920">
        <f t="shared" si="207"/>
        <v>49.55</v>
      </c>
      <c r="G1920" t="e">
        <f t="shared" si="208"/>
        <v>#N/A</v>
      </c>
      <c r="H1920">
        <f t="shared" si="209"/>
        <v>1050</v>
      </c>
    </row>
    <row r="1921" spans="1:8" x14ac:dyDescent="0.25">
      <c r="A1921" s="1">
        <v>43199</v>
      </c>
      <c r="B1921" s="5">
        <f t="shared" si="203"/>
        <v>2143</v>
      </c>
      <c r="C1921" t="str">
        <f t="shared" si="204"/>
        <v>121.89K</v>
      </c>
      <c r="D1921" s="5">
        <f t="shared" si="205"/>
        <v>63.42</v>
      </c>
      <c r="E1921" s="5" t="str">
        <f t="shared" si="206"/>
        <v>655.83K</v>
      </c>
      <c r="F1921">
        <f t="shared" si="207"/>
        <v>49.9</v>
      </c>
      <c r="G1921" t="e">
        <f t="shared" si="208"/>
        <v>#N/A</v>
      </c>
      <c r="H1921">
        <f t="shared" si="209"/>
        <v>1000</v>
      </c>
    </row>
    <row r="1922" spans="1:8" x14ac:dyDescent="0.25">
      <c r="A1922" s="1">
        <v>43198</v>
      </c>
      <c r="B1922" s="5" t="e">
        <f t="shared" ref="B1922:B1985" si="210">VLOOKUP(A1922,data,2,FALSE)</f>
        <v>#N/A</v>
      </c>
      <c r="C1922" t="e">
        <f t="shared" ref="C1922:C1985" si="211">VLOOKUP(A1922,data,6,FALSE)</f>
        <v>#N/A</v>
      </c>
      <c r="D1922" s="5" t="e">
        <f t="shared" ref="D1922:D1985" si="212">VLOOKUP(A1922,data2,2,FALSE)</f>
        <v>#N/A</v>
      </c>
      <c r="E1922" s="5" t="e">
        <f t="shared" ref="E1922:E1985" si="213">VLOOKUP(A1922,data2,6,FALSE)</f>
        <v>#N/A</v>
      </c>
      <c r="F1922" t="e">
        <f t="shared" ref="F1922:F1985" si="214">VLOOKUP(A1922,data3,2,FALSE)</f>
        <v>#N/A</v>
      </c>
      <c r="G1922" t="e">
        <f t="shared" ref="G1922:G1985" si="215">VLOOKUP(A1922,data4,2,FALSE)</f>
        <v>#N/A</v>
      </c>
      <c r="H1922" t="e">
        <f t="shared" ref="H1922:H1985" si="216">VLOOKUP(A1922,data5,2,FALSE)</f>
        <v>#N/A</v>
      </c>
    </row>
    <row r="1923" spans="1:8" x14ac:dyDescent="0.25">
      <c r="A1923" s="1">
        <v>43197</v>
      </c>
      <c r="B1923" s="5" t="e">
        <f t="shared" si="210"/>
        <v>#N/A</v>
      </c>
      <c r="C1923" t="e">
        <f t="shared" si="211"/>
        <v>#N/A</v>
      </c>
      <c r="D1923" s="5" t="e">
        <f t="shared" si="212"/>
        <v>#N/A</v>
      </c>
      <c r="E1923" s="5" t="e">
        <f t="shared" si="213"/>
        <v>#N/A</v>
      </c>
      <c r="F1923" t="e">
        <f t="shared" si="214"/>
        <v>#N/A</v>
      </c>
      <c r="G1923" t="e">
        <f t="shared" si="215"/>
        <v>#N/A</v>
      </c>
      <c r="H1923" t="e">
        <f t="shared" si="216"/>
        <v>#N/A</v>
      </c>
    </row>
    <row r="1924" spans="1:8" x14ac:dyDescent="0.25">
      <c r="A1924" s="1">
        <v>43196</v>
      </c>
      <c r="B1924" s="5">
        <f t="shared" si="210"/>
        <v>2040</v>
      </c>
      <c r="C1924" t="str">
        <f t="shared" si="211"/>
        <v>52.22K</v>
      </c>
      <c r="D1924" s="5">
        <f t="shared" si="212"/>
        <v>62.06</v>
      </c>
      <c r="E1924" s="5" t="str">
        <f t="shared" si="213"/>
        <v>753.26K</v>
      </c>
      <c r="F1924">
        <f t="shared" si="214"/>
        <v>49.9</v>
      </c>
      <c r="G1924" t="e">
        <f t="shared" si="215"/>
        <v>#N/A</v>
      </c>
      <c r="H1924">
        <f t="shared" si="216"/>
        <v>1000</v>
      </c>
    </row>
    <row r="1925" spans="1:8" x14ac:dyDescent="0.25">
      <c r="A1925" s="1">
        <v>43195</v>
      </c>
      <c r="B1925" s="5">
        <f t="shared" si="210"/>
        <v>2005.25</v>
      </c>
      <c r="C1925" t="str">
        <f t="shared" si="211"/>
        <v>41.51K</v>
      </c>
      <c r="D1925" s="5">
        <f t="shared" si="212"/>
        <v>63.54</v>
      </c>
      <c r="E1925" s="5" t="str">
        <f t="shared" si="213"/>
        <v>588.60K</v>
      </c>
      <c r="F1925">
        <f t="shared" si="214"/>
        <v>50.05</v>
      </c>
      <c r="G1925" t="e">
        <f t="shared" si="215"/>
        <v>#N/A</v>
      </c>
      <c r="H1925">
        <f t="shared" si="216"/>
        <v>1100</v>
      </c>
    </row>
    <row r="1926" spans="1:8" x14ac:dyDescent="0.25">
      <c r="A1926" s="1">
        <v>43194</v>
      </c>
      <c r="B1926" s="5">
        <f t="shared" si="210"/>
        <v>1987.75</v>
      </c>
      <c r="C1926" t="str">
        <f t="shared" si="211"/>
        <v>48.83K</v>
      </c>
      <c r="D1926" s="5">
        <f t="shared" si="212"/>
        <v>63.37</v>
      </c>
      <c r="E1926" s="5" t="str">
        <f t="shared" si="213"/>
        <v>760.60K</v>
      </c>
      <c r="F1926">
        <f t="shared" si="214"/>
        <v>50.25</v>
      </c>
      <c r="G1926">
        <f t="shared" si="215"/>
        <v>43750</v>
      </c>
      <c r="H1926">
        <f t="shared" si="216"/>
        <v>1100</v>
      </c>
    </row>
    <row r="1927" spans="1:8" x14ac:dyDescent="0.25">
      <c r="A1927" s="1">
        <v>43193</v>
      </c>
      <c r="B1927" s="5">
        <f t="shared" si="210"/>
        <v>1976.25</v>
      </c>
      <c r="C1927" t="str">
        <f t="shared" si="211"/>
        <v>49.00K</v>
      </c>
      <c r="D1927" s="5">
        <f t="shared" si="212"/>
        <v>63.51</v>
      </c>
      <c r="E1927" s="5" t="str">
        <f t="shared" si="213"/>
        <v>527.29K</v>
      </c>
      <c r="F1927">
        <f t="shared" si="214"/>
        <v>50.65</v>
      </c>
      <c r="G1927" t="e">
        <f t="shared" si="215"/>
        <v>#N/A</v>
      </c>
      <c r="H1927">
        <f t="shared" si="216"/>
        <v>1100</v>
      </c>
    </row>
    <row r="1928" spans="1:8" x14ac:dyDescent="0.25">
      <c r="A1928" s="1">
        <v>43192</v>
      </c>
      <c r="B1928" s="5" t="e">
        <f t="shared" si="210"/>
        <v>#N/A</v>
      </c>
      <c r="C1928" t="e">
        <f t="shared" si="211"/>
        <v>#N/A</v>
      </c>
      <c r="D1928" s="5">
        <f t="shared" si="212"/>
        <v>63.01</v>
      </c>
      <c r="E1928" s="5" t="str">
        <f t="shared" si="213"/>
        <v>582.74K</v>
      </c>
      <c r="F1928">
        <f t="shared" si="214"/>
        <v>51.3</v>
      </c>
      <c r="G1928" t="e">
        <f t="shared" si="215"/>
        <v>#N/A</v>
      </c>
      <c r="H1928" t="e">
        <f t="shared" si="216"/>
        <v>#N/A</v>
      </c>
    </row>
    <row r="1929" spans="1:8" x14ac:dyDescent="0.25">
      <c r="A1929" s="1">
        <v>43191</v>
      </c>
      <c r="B1929" s="5" t="e">
        <f t="shared" si="210"/>
        <v>#N/A</v>
      </c>
      <c r="C1929" t="e">
        <f t="shared" si="211"/>
        <v>#N/A</v>
      </c>
      <c r="D1929" s="5" t="e">
        <f t="shared" si="212"/>
        <v>#N/A</v>
      </c>
      <c r="E1929" s="5" t="e">
        <f t="shared" si="213"/>
        <v>#N/A</v>
      </c>
      <c r="F1929" t="e">
        <f t="shared" si="214"/>
        <v>#N/A</v>
      </c>
      <c r="G1929" t="e">
        <f t="shared" si="215"/>
        <v>#N/A</v>
      </c>
      <c r="H1929" t="e">
        <f t="shared" si="216"/>
        <v>#N/A</v>
      </c>
    </row>
    <row r="1930" spans="1:8" x14ac:dyDescent="0.25">
      <c r="A1930" s="1">
        <v>43190</v>
      </c>
      <c r="B1930" s="5" t="e">
        <f t="shared" si="210"/>
        <v>#N/A</v>
      </c>
      <c r="C1930" t="e">
        <f t="shared" si="211"/>
        <v>#N/A</v>
      </c>
      <c r="D1930" s="5" t="e">
        <f t="shared" si="212"/>
        <v>#N/A</v>
      </c>
      <c r="E1930" s="5" t="e">
        <f t="shared" si="213"/>
        <v>#N/A</v>
      </c>
      <c r="F1930" t="e">
        <f t="shared" si="214"/>
        <v>#N/A</v>
      </c>
      <c r="G1930" t="e">
        <f t="shared" si="215"/>
        <v>#N/A</v>
      </c>
      <c r="H1930" t="e">
        <f t="shared" si="216"/>
        <v>#N/A</v>
      </c>
    </row>
    <row r="1931" spans="1:8" x14ac:dyDescent="0.25">
      <c r="A1931" s="1">
        <v>43189</v>
      </c>
      <c r="B1931" s="5" t="e">
        <f t="shared" si="210"/>
        <v>#N/A</v>
      </c>
      <c r="C1931" t="e">
        <f t="shared" si="211"/>
        <v>#N/A</v>
      </c>
      <c r="D1931" s="5" t="e">
        <f t="shared" si="212"/>
        <v>#N/A</v>
      </c>
      <c r="E1931" s="5" t="e">
        <f t="shared" si="213"/>
        <v>#N/A</v>
      </c>
      <c r="F1931" t="e">
        <f t="shared" si="214"/>
        <v>#N/A</v>
      </c>
      <c r="G1931" t="e">
        <f t="shared" si="215"/>
        <v>#N/A</v>
      </c>
      <c r="H1931" t="e">
        <f t="shared" si="216"/>
        <v>#N/A</v>
      </c>
    </row>
    <row r="1932" spans="1:8" x14ac:dyDescent="0.25">
      <c r="A1932" s="1">
        <v>43188</v>
      </c>
      <c r="B1932" s="5">
        <f t="shared" si="210"/>
        <v>2003.25</v>
      </c>
      <c r="C1932" t="str">
        <f t="shared" si="211"/>
        <v>58.89K</v>
      </c>
      <c r="D1932" s="5">
        <f t="shared" si="212"/>
        <v>64.94</v>
      </c>
      <c r="E1932" s="5" t="str">
        <f t="shared" si="213"/>
        <v>562.82K</v>
      </c>
      <c r="F1932">
        <f t="shared" si="214"/>
        <v>51.95</v>
      </c>
      <c r="G1932" t="e">
        <f t="shared" si="215"/>
        <v>#N/A</v>
      </c>
      <c r="H1932">
        <f t="shared" si="216"/>
        <v>1150</v>
      </c>
    </row>
    <row r="1933" spans="1:8" x14ac:dyDescent="0.25">
      <c r="A1933" s="1">
        <v>43187</v>
      </c>
      <c r="B1933" s="5">
        <f t="shared" si="210"/>
        <v>2025.5</v>
      </c>
      <c r="C1933" t="str">
        <f t="shared" si="211"/>
        <v>36.01K</v>
      </c>
      <c r="D1933" s="5">
        <f t="shared" si="212"/>
        <v>64.38</v>
      </c>
      <c r="E1933" s="5" t="str">
        <f t="shared" si="213"/>
        <v>697.68K</v>
      </c>
      <c r="F1933">
        <f t="shared" si="214"/>
        <v>52.3</v>
      </c>
      <c r="G1933">
        <f t="shared" si="215"/>
        <v>43250</v>
      </c>
      <c r="H1933">
        <f t="shared" si="216"/>
        <v>1150</v>
      </c>
    </row>
    <row r="1934" spans="1:8" x14ac:dyDescent="0.25">
      <c r="A1934" s="1">
        <v>43186</v>
      </c>
      <c r="B1934" s="5">
        <f t="shared" si="210"/>
        <v>2043.5</v>
      </c>
      <c r="C1934" t="str">
        <f t="shared" si="211"/>
        <v>34.61K</v>
      </c>
      <c r="D1934" s="5">
        <f t="shared" si="212"/>
        <v>65.25</v>
      </c>
      <c r="E1934" s="5" t="str">
        <f t="shared" si="213"/>
        <v>670.81K</v>
      </c>
      <c r="F1934">
        <f t="shared" si="214"/>
        <v>52.45</v>
      </c>
      <c r="G1934" t="e">
        <f t="shared" si="215"/>
        <v>#N/A</v>
      </c>
      <c r="H1934">
        <f t="shared" si="216"/>
        <v>1150</v>
      </c>
    </row>
    <row r="1935" spans="1:8" x14ac:dyDescent="0.25">
      <c r="A1935" s="1">
        <v>43185</v>
      </c>
      <c r="B1935" s="5">
        <f t="shared" si="210"/>
        <v>2051.25</v>
      </c>
      <c r="C1935" t="str">
        <f t="shared" si="211"/>
        <v>29.10K</v>
      </c>
      <c r="D1935" s="5">
        <f t="shared" si="212"/>
        <v>65.55</v>
      </c>
      <c r="E1935" s="5" t="str">
        <f t="shared" si="213"/>
        <v>585.90K</v>
      </c>
      <c r="F1935">
        <f t="shared" si="214"/>
        <v>53</v>
      </c>
      <c r="G1935" t="e">
        <f t="shared" si="215"/>
        <v>#N/A</v>
      </c>
      <c r="H1935">
        <f t="shared" si="216"/>
        <v>1150</v>
      </c>
    </row>
    <row r="1936" spans="1:8" x14ac:dyDescent="0.25">
      <c r="A1936" s="1">
        <v>43184</v>
      </c>
      <c r="B1936" s="5" t="e">
        <f t="shared" si="210"/>
        <v>#N/A</v>
      </c>
      <c r="C1936" t="e">
        <f t="shared" si="211"/>
        <v>#N/A</v>
      </c>
      <c r="D1936" s="5" t="e">
        <f t="shared" si="212"/>
        <v>#N/A</v>
      </c>
      <c r="E1936" s="5" t="e">
        <f t="shared" si="213"/>
        <v>#N/A</v>
      </c>
      <c r="F1936" t="e">
        <f t="shared" si="214"/>
        <v>#N/A</v>
      </c>
      <c r="G1936" t="e">
        <f t="shared" si="215"/>
        <v>#N/A</v>
      </c>
      <c r="H1936" t="e">
        <f t="shared" si="216"/>
        <v>#N/A</v>
      </c>
    </row>
    <row r="1937" spans="1:8" x14ac:dyDescent="0.25">
      <c r="A1937" s="1">
        <v>43183</v>
      </c>
      <c r="B1937" s="5" t="e">
        <f t="shared" si="210"/>
        <v>#N/A</v>
      </c>
      <c r="C1937" t="e">
        <f t="shared" si="211"/>
        <v>#N/A</v>
      </c>
      <c r="D1937" s="5" t="e">
        <f t="shared" si="212"/>
        <v>#N/A</v>
      </c>
      <c r="E1937" s="5" t="e">
        <f t="shared" si="213"/>
        <v>#N/A</v>
      </c>
      <c r="F1937" t="e">
        <f t="shared" si="214"/>
        <v>#N/A</v>
      </c>
      <c r="G1937" t="e">
        <f t="shared" si="215"/>
        <v>#N/A</v>
      </c>
      <c r="H1937" t="e">
        <f t="shared" si="216"/>
        <v>#N/A</v>
      </c>
    </row>
    <row r="1938" spans="1:8" x14ac:dyDescent="0.25">
      <c r="A1938" s="1">
        <v>43182</v>
      </c>
      <c r="B1938" s="5">
        <f t="shared" si="210"/>
        <v>2050.75</v>
      </c>
      <c r="C1938" t="str">
        <f t="shared" si="211"/>
        <v>25.07K</v>
      </c>
      <c r="D1938" s="5">
        <f t="shared" si="212"/>
        <v>65.88</v>
      </c>
      <c r="E1938" s="5" t="str">
        <f t="shared" si="213"/>
        <v>752.99K</v>
      </c>
      <c r="F1938">
        <f t="shared" si="214"/>
        <v>53.5</v>
      </c>
      <c r="G1938" t="e">
        <f t="shared" si="215"/>
        <v>#N/A</v>
      </c>
      <c r="H1938">
        <f t="shared" si="216"/>
        <v>1150</v>
      </c>
    </row>
    <row r="1939" spans="1:8" x14ac:dyDescent="0.25">
      <c r="A1939" s="1">
        <v>43181</v>
      </c>
      <c r="B1939" s="5">
        <f t="shared" si="210"/>
        <v>2075</v>
      </c>
      <c r="C1939" t="str">
        <f t="shared" si="211"/>
        <v>27.56K</v>
      </c>
      <c r="D1939" s="5">
        <f t="shared" si="212"/>
        <v>64.3</v>
      </c>
      <c r="E1939" s="5" t="str">
        <f t="shared" si="213"/>
        <v>689.17K</v>
      </c>
      <c r="F1939">
        <f t="shared" si="214"/>
        <v>53.7</v>
      </c>
      <c r="G1939" t="e">
        <f t="shared" si="215"/>
        <v>#N/A</v>
      </c>
      <c r="H1939">
        <f t="shared" si="216"/>
        <v>1150</v>
      </c>
    </row>
    <row r="1940" spans="1:8" x14ac:dyDescent="0.25">
      <c r="A1940" s="1">
        <v>43180</v>
      </c>
      <c r="B1940" s="5">
        <f t="shared" si="210"/>
        <v>2081.5</v>
      </c>
      <c r="C1940" t="str">
        <f t="shared" si="211"/>
        <v>39.41K</v>
      </c>
      <c r="D1940" s="5">
        <f t="shared" si="212"/>
        <v>65.17</v>
      </c>
      <c r="E1940" s="5" t="str">
        <f t="shared" si="213"/>
        <v>763.77K</v>
      </c>
      <c r="F1940">
        <f t="shared" si="214"/>
        <v>53.9</v>
      </c>
      <c r="G1940">
        <f t="shared" si="215"/>
        <v>43750</v>
      </c>
      <c r="H1940">
        <f t="shared" si="216"/>
        <v>1150</v>
      </c>
    </row>
    <row r="1941" spans="1:8" x14ac:dyDescent="0.25">
      <c r="A1941" s="1">
        <v>43179</v>
      </c>
      <c r="B1941" s="5">
        <f t="shared" si="210"/>
        <v>2076</v>
      </c>
      <c r="C1941" t="str">
        <f t="shared" si="211"/>
        <v>85.93K</v>
      </c>
      <c r="D1941" s="5">
        <f t="shared" si="212"/>
        <v>63.4</v>
      </c>
      <c r="E1941" s="5" t="str">
        <f t="shared" si="213"/>
        <v>36.06K</v>
      </c>
      <c r="F1941">
        <f t="shared" si="214"/>
        <v>53.8</v>
      </c>
      <c r="G1941" t="e">
        <f t="shared" si="215"/>
        <v>#N/A</v>
      </c>
      <c r="H1941">
        <f t="shared" si="216"/>
        <v>1200</v>
      </c>
    </row>
    <row r="1942" spans="1:8" x14ac:dyDescent="0.25">
      <c r="A1942" s="1">
        <v>43178</v>
      </c>
      <c r="B1942" s="5">
        <f t="shared" si="210"/>
        <v>2082.5</v>
      </c>
      <c r="C1942" t="str">
        <f t="shared" si="211"/>
        <v>28.96K</v>
      </c>
      <c r="D1942" s="5">
        <f t="shared" si="212"/>
        <v>62.06</v>
      </c>
      <c r="E1942" s="5" t="str">
        <f t="shared" si="213"/>
        <v>115.96K</v>
      </c>
      <c r="F1942">
        <f t="shared" si="214"/>
        <v>54.3</v>
      </c>
      <c r="G1942" t="e">
        <f t="shared" si="215"/>
        <v>#N/A</v>
      </c>
      <c r="H1942">
        <f t="shared" si="216"/>
        <v>1200</v>
      </c>
    </row>
    <row r="1943" spans="1:8" x14ac:dyDescent="0.25">
      <c r="A1943" s="1">
        <v>43177</v>
      </c>
      <c r="B1943" s="5" t="e">
        <f t="shared" si="210"/>
        <v>#N/A</v>
      </c>
      <c r="C1943" t="e">
        <f t="shared" si="211"/>
        <v>#N/A</v>
      </c>
      <c r="D1943" s="5" t="e">
        <f t="shared" si="212"/>
        <v>#N/A</v>
      </c>
      <c r="E1943" s="5" t="e">
        <f t="shared" si="213"/>
        <v>#N/A</v>
      </c>
      <c r="F1943" t="e">
        <f t="shared" si="214"/>
        <v>#N/A</v>
      </c>
      <c r="G1943" t="e">
        <f t="shared" si="215"/>
        <v>#N/A</v>
      </c>
      <c r="H1943" t="e">
        <f t="shared" si="216"/>
        <v>#N/A</v>
      </c>
    </row>
    <row r="1944" spans="1:8" x14ac:dyDescent="0.25">
      <c r="A1944" s="1">
        <v>43176</v>
      </c>
      <c r="B1944" s="5" t="e">
        <f t="shared" si="210"/>
        <v>#N/A</v>
      </c>
      <c r="C1944" t="e">
        <f t="shared" si="211"/>
        <v>#N/A</v>
      </c>
      <c r="D1944" s="5" t="e">
        <f t="shared" si="212"/>
        <v>#N/A</v>
      </c>
      <c r="E1944" s="5" t="e">
        <f t="shared" si="213"/>
        <v>#N/A</v>
      </c>
      <c r="F1944" t="e">
        <f t="shared" si="214"/>
        <v>#N/A</v>
      </c>
      <c r="G1944" t="e">
        <f t="shared" si="215"/>
        <v>#N/A</v>
      </c>
      <c r="H1944" t="e">
        <f t="shared" si="216"/>
        <v>#N/A</v>
      </c>
    </row>
    <row r="1945" spans="1:8" x14ac:dyDescent="0.25">
      <c r="A1945" s="1">
        <v>43175</v>
      </c>
      <c r="B1945" s="5">
        <f t="shared" si="210"/>
        <v>2079.5</v>
      </c>
      <c r="C1945" t="str">
        <f t="shared" si="211"/>
        <v>8.21K</v>
      </c>
      <c r="D1945" s="5">
        <f t="shared" si="212"/>
        <v>62.34</v>
      </c>
      <c r="E1945" s="5" t="str">
        <f t="shared" si="213"/>
        <v>202.49K</v>
      </c>
      <c r="F1945">
        <f t="shared" si="214"/>
        <v>54.25</v>
      </c>
      <c r="G1945" t="e">
        <f t="shared" si="215"/>
        <v>#N/A</v>
      </c>
      <c r="H1945">
        <f t="shared" si="216"/>
        <v>1300</v>
      </c>
    </row>
    <row r="1946" spans="1:8" x14ac:dyDescent="0.25">
      <c r="A1946" s="1">
        <v>43174</v>
      </c>
      <c r="B1946" s="5">
        <f t="shared" si="210"/>
        <v>2078.75</v>
      </c>
      <c r="C1946" t="str">
        <f t="shared" si="211"/>
        <v>27.69K</v>
      </c>
      <c r="D1946" s="5">
        <f t="shared" si="212"/>
        <v>61.19</v>
      </c>
      <c r="E1946" s="5" t="str">
        <f t="shared" si="213"/>
        <v>430.20K</v>
      </c>
      <c r="F1946">
        <f t="shared" si="214"/>
        <v>55.65</v>
      </c>
      <c r="G1946" t="e">
        <f t="shared" si="215"/>
        <v>#N/A</v>
      </c>
      <c r="H1946">
        <f t="shared" si="216"/>
        <v>1300</v>
      </c>
    </row>
    <row r="1947" spans="1:8" x14ac:dyDescent="0.25">
      <c r="A1947" s="1">
        <v>43173</v>
      </c>
      <c r="B1947" s="5">
        <f t="shared" si="210"/>
        <v>2083.75</v>
      </c>
      <c r="C1947" t="str">
        <f t="shared" si="211"/>
        <v>23.10K</v>
      </c>
      <c r="D1947" s="5">
        <f t="shared" si="212"/>
        <v>60.96</v>
      </c>
      <c r="E1947" s="5" t="str">
        <f t="shared" si="213"/>
        <v>665.02K</v>
      </c>
      <c r="F1947">
        <f t="shared" si="214"/>
        <v>56.15</v>
      </c>
      <c r="G1947">
        <f t="shared" si="215"/>
        <v>44000</v>
      </c>
      <c r="H1947">
        <f t="shared" si="216"/>
        <v>1300</v>
      </c>
    </row>
    <row r="1948" spans="1:8" x14ac:dyDescent="0.25">
      <c r="A1948" s="1">
        <v>43172</v>
      </c>
      <c r="B1948" s="5">
        <f t="shared" si="210"/>
        <v>2097.75</v>
      </c>
      <c r="C1948" t="str">
        <f t="shared" si="211"/>
        <v>23.98K</v>
      </c>
      <c r="D1948" s="5">
        <f t="shared" si="212"/>
        <v>60.71</v>
      </c>
      <c r="E1948" s="5" t="str">
        <f t="shared" si="213"/>
        <v>747.74K</v>
      </c>
      <c r="F1948">
        <f t="shared" si="214"/>
        <v>57.4</v>
      </c>
      <c r="G1948" t="e">
        <f t="shared" si="215"/>
        <v>#N/A</v>
      </c>
      <c r="H1948">
        <f t="shared" si="216"/>
        <v>1300</v>
      </c>
    </row>
    <row r="1949" spans="1:8" x14ac:dyDescent="0.25">
      <c r="A1949" s="1">
        <v>43171</v>
      </c>
      <c r="B1949" s="5">
        <f t="shared" si="210"/>
        <v>2085.25</v>
      </c>
      <c r="C1949" t="str">
        <f t="shared" si="211"/>
        <v>31.28K</v>
      </c>
      <c r="D1949" s="5">
        <f t="shared" si="212"/>
        <v>61.36</v>
      </c>
      <c r="E1949" s="5" t="str">
        <f t="shared" si="213"/>
        <v>537.99K</v>
      </c>
      <c r="F1949">
        <f t="shared" si="214"/>
        <v>57.45</v>
      </c>
      <c r="G1949" t="e">
        <f t="shared" si="215"/>
        <v>#N/A</v>
      </c>
      <c r="H1949">
        <f t="shared" si="216"/>
        <v>1300</v>
      </c>
    </row>
    <row r="1950" spans="1:8" x14ac:dyDescent="0.25">
      <c r="A1950" s="1">
        <v>43170</v>
      </c>
      <c r="B1950" s="5" t="e">
        <f t="shared" si="210"/>
        <v>#N/A</v>
      </c>
      <c r="C1950" t="e">
        <f t="shared" si="211"/>
        <v>#N/A</v>
      </c>
      <c r="D1950" s="5" t="e">
        <f t="shared" si="212"/>
        <v>#N/A</v>
      </c>
      <c r="E1950" s="5" t="e">
        <f t="shared" si="213"/>
        <v>#N/A</v>
      </c>
      <c r="F1950" t="e">
        <f t="shared" si="214"/>
        <v>#N/A</v>
      </c>
      <c r="G1950" t="e">
        <f t="shared" si="215"/>
        <v>#N/A</v>
      </c>
      <c r="H1950" t="e">
        <f t="shared" si="216"/>
        <v>#N/A</v>
      </c>
    </row>
    <row r="1951" spans="1:8" x14ac:dyDescent="0.25">
      <c r="A1951" s="1">
        <v>43169</v>
      </c>
      <c r="B1951" s="5" t="e">
        <f t="shared" si="210"/>
        <v>#N/A</v>
      </c>
      <c r="C1951" t="e">
        <f t="shared" si="211"/>
        <v>#N/A</v>
      </c>
      <c r="D1951" s="5" t="e">
        <f t="shared" si="212"/>
        <v>#N/A</v>
      </c>
      <c r="E1951" s="5" t="e">
        <f t="shared" si="213"/>
        <v>#N/A</v>
      </c>
      <c r="F1951" t="e">
        <f t="shared" si="214"/>
        <v>#N/A</v>
      </c>
      <c r="G1951" t="e">
        <f t="shared" si="215"/>
        <v>#N/A</v>
      </c>
      <c r="H1951" t="e">
        <f t="shared" si="216"/>
        <v>#N/A</v>
      </c>
    </row>
    <row r="1952" spans="1:8" x14ac:dyDescent="0.25">
      <c r="A1952" s="1">
        <v>43168</v>
      </c>
      <c r="B1952" s="5">
        <f t="shared" si="210"/>
        <v>2115.25</v>
      </c>
      <c r="C1952" t="str">
        <f t="shared" si="211"/>
        <v>30.59K</v>
      </c>
      <c r="D1952" s="5">
        <f t="shared" si="212"/>
        <v>62.04</v>
      </c>
      <c r="E1952" s="5" t="str">
        <f t="shared" si="213"/>
        <v>659.72K</v>
      </c>
      <c r="F1952">
        <f t="shared" si="214"/>
        <v>57.35</v>
      </c>
      <c r="G1952" t="e">
        <f t="shared" si="215"/>
        <v>#N/A</v>
      </c>
      <c r="H1952">
        <f t="shared" si="216"/>
        <v>1300</v>
      </c>
    </row>
    <row r="1953" spans="1:8" x14ac:dyDescent="0.25">
      <c r="A1953" s="1">
        <v>43167</v>
      </c>
      <c r="B1953" s="5">
        <f t="shared" si="210"/>
        <v>2101.25</v>
      </c>
      <c r="C1953" t="str">
        <f t="shared" si="211"/>
        <v>36.48K</v>
      </c>
      <c r="D1953" s="5">
        <f t="shared" si="212"/>
        <v>60.12</v>
      </c>
      <c r="E1953" s="5" t="str">
        <f t="shared" si="213"/>
        <v>720.51K</v>
      </c>
      <c r="F1953">
        <f t="shared" si="214"/>
        <v>57.25</v>
      </c>
      <c r="G1953" t="e">
        <f t="shared" si="215"/>
        <v>#N/A</v>
      </c>
      <c r="H1953">
        <f t="shared" si="216"/>
        <v>1300</v>
      </c>
    </row>
    <row r="1954" spans="1:8" x14ac:dyDescent="0.25">
      <c r="A1954" s="1">
        <v>43166</v>
      </c>
      <c r="B1954" s="5">
        <f t="shared" si="210"/>
        <v>2092.25</v>
      </c>
      <c r="C1954" t="str">
        <f t="shared" si="211"/>
        <v>44.74K</v>
      </c>
      <c r="D1954" s="5">
        <f t="shared" si="212"/>
        <v>61.15</v>
      </c>
      <c r="E1954" s="5" t="str">
        <f t="shared" si="213"/>
        <v>879.12K</v>
      </c>
      <c r="F1954">
        <f t="shared" si="214"/>
        <v>57.25</v>
      </c>
      <c r="G1954">
        <f t="shared" si="215"/>
        <v>44500</v>
      </c>
      <c r="H1954">
        <f t="shared" si="216"/>
        <v>1300</v>
      </c>
    </row>
    <row r="1955" spans="1:8" x14ac:dyDescent="0.25">
      <c r="A1955" s="1">
        <v>43165</v>
      </c>
      <c r="B1955" s="5">
        <f t="shared" si="210"/>
        <v>2143.5</v>
      </c>
      <c r="C1955" t="str">
        <f t="shared" si="211"/>
        <v>16.32K</v>
      </c>
      <c r="D1955" s="5">
        <f t="shared" si="212"/>
        <v>62.6</v>
      </c>
      <c r="E1955" s="5" t="str">
        <f t="shared" si="213"/>
        <v>634.95K</v>
      </c>
      <c r="F1955">
        <f t="shared" si="214"/>
        <v>58.8</v>
      </c>
      <c r="G1955" t="e">
        <f t="shared" si="215"/>
        <v>#N/A</v>
      </c>
      <c r="H1955">
        <f t="shared" si="216"/>
        <v>1400</v>
      </c>
    </row>
    <row r="1956" spans="1:8" x14ac:dyDescent="0.25">
      <c r="A1956" s="1">
        <v>43164</v>
      </c>
      <c r="B1956" s="5">
        <f t="shared" si="210"/>
        <v>2143.75</v>
      </c>
      <c r="C1956" t="str">
        <f t="shared" si="211"/>
        <v>21.07K</v>
      </c>
      <c r="D1956" s="5">
        <f t="shared" si="212"/>
        <v>62.57</v>
      </c>
      <c r="E1956" s="5" t="str">
        <f t="shared" si="213"/>
        <v>599.27K</v>
      </c>
      <c r="F1956">
        <f t="shared" si="214"/>
        <v>58.8</v>
      </c>
      <c r="G1956" t="e">
        <f t="shared" si="215"/>
        <v>#N/A</v>
      </c>
      <c r="H1956">
        <f t="shared" si="216"/>
        <v>1400</v>
      </c>
    </row>
    <row r="1957" spans="1:8" x14ac:dyDescent="0.25">
      <c r="A1957" s="1">
        <v>43163</v>
      </c>
      <c r="B1957" s="5" t="e">
        <f t="shared" si="210"/>
        <v>#N/A</v>
      </c>
      <c r="C1957" t="e">
        <f t="shared" si="211"/>
        <v>#N/A</v>
      </c>
      <c r="D1957" s="5" t="e">
        <f t="shared" si="212"/>
        <v>#N/A</v>
      </c>
      <c r="E1957" s="5" t="e">
        <f t="shared" si="213"/>
        <v>#N/A</v>
      </c>
      <c r="F1957" t="e">
        <f t="shared" si="214"/>
        <v>#N/A</v>
      </c>
      <c r="G1957" t="e">
        <f t="shared" si="215"/>
        <v>#N/A</v>
      </c>
      <c r="H1957" t="e">
        <f t="shared" si="216"/>
        <v>#N/A</v>
      </c>
    </row>
    <row r="1958" spans="1:8" x14ac:dyDescent="0.25">
      <c r="A1958" s="1">
        <v>43162</v>
      </c>
      <c r="B1958" s="5" t="e">
        <f t="shared" si="210"/>
        <v>#N/A</v>
      </c>
      <c r="C1958" t="e">
        <f t="shared" si="211"/>
        <v>#N/A</v>
      </c>
      <c r="D1958" s="5" t="e">
        <f t="shared" si="212"/>
        <v>#N/A</v>
      </c>
      <c r="E1958" s="5" t="e">
        <f t="shared" si="213"/>
        <v>#N/A</v>
      </c>
      <c r="F1958" t="e">
        <f t="shared" si="214"/>
        <v>#N/A</v>
      </c>
      <c r="G1958" t="e">
        <f t="shared" si="215"/>
        <v>#N/A</v>
      </c>
      <c r="H1958" t="e">
        <f t="shared" si="216"/>
        <v>#N/A</v>
      </c>
    </row>
    <row r="1959" spans="1:8" x14ac:dyDescent="0.25">
      <c r="A1959" s="1">
        <v>43161</v>
      </c>
      <c r="B1959" s="5">
        <f t="shared" si="210"/>
        <v>2148</v>
      </c>
      <c r="C1959" t="str">
        <f t="shared" si="211"/>
        <v>22.08K</v>
      </c>
      <c r="D1959" s="5">
        <f t="shared" si="212"/>
        <v>61.25</v>
      </c>
      <c r="E1959" s="5" t="str">
        <f t="shared" si="213"/>
        <v>613.51K</v>
      </c>
      <c r="F1959">
        <f t="shared" si="214"/>
        <v>58.9</v>
      </c>
      <c r="G1959" t="e">
        <f t="shared" si="215"/>
        <v>#N/A</v>
      </c>
      <c r="H1959">
        <f t="shared" si="216"/>
        <v>1500</v>
      </c>
    </row>
    <row r="1960" spans="1:8" x14ac:dyDescent="0.25">
      <c r="A1960" s="1">
        <v>43160</v>
      </c>
      <c r="B1960" s="5">
        <f t="shared" si="210"/>
        <v>2146.5</v>
      </c>
      <c r="C1960" t="str">
        <f t="shared" si="211"/>
        <v>20.21K</v>
      </c>
      <c r="D1960" s="5">
        <f t="shared" si="212"/>
        <v>60.99</v>
      </c>
      <c r="E1960" s="5" t="str">
        <f t="shared" si="213"/>
        <v>812.51K</v>
      </c>
      <c r="F1960">
        <f t="shared" si="214"/>
        <v>59.55</v>
      </c>
      <c r="G1960" t="e">
        <f t="shared" si="215"/>
        <v>#N/A</v>
      </c>
      <c r="H1960">
        <f t="shared" si="216"/>
        <v>1500</v>
      </c>
    </row>
    <row r="1961" spans="1:8" x14ac:dyDescent="0.25">
      <c r="A1961" s="1">
        <v>43159</v>
      </c>
      <c r="B1961" s="5">
        <f t="shared" si="210"/>
        <v>2131.5</v>
      </c>
      <c r="C1961" t="str">
        <f t="shared" si="211"/>
        <v>33.47K</v>
      </c>
      <c r="D1961" s="5">
        <f t="shared" si="212"/>
        <v>61.64</v>
      </c>
      <c r="E1961" s="5" t="str">
        <f t="shared" si="213"/>
        <v>768.41K</v>
      </c>
      <c r="F1961">
        <f t="shared" si="214"/>
        <v>59.85</v>
      </c>
      <c r="G1961">
        <f t="shared" si="215"/>
        <v>43500</v>
      </c>
      <c r="H1961">
        <f t="shared" si="216"/>
        <v>1500</v>
      </c>
    </row>
    <row r="1962" spans="1:8" x14ac:dyDescent="0.25">
      <c r="A1962" s="1">
        <v>43158</v>
      </c>
      <c r="B1962" s="5">
        <f t="shared" si="210"/>
        <v>2146.5</v>
      </c>
      <c r="C1962" t="str">
        <f t="shared" si="211"/>
        <v>15.65K</v>
      </c>
      <c r="D1962" s="5">
        <f t="shared" si="212"/>
        <v>63.01</v>
      </c>
      <c r="E1962" s="5" t="str">
        <f t="shared" si="213"/>
        <v>562.67K</v>
      </c>
      <c r="F1962">
        <f t="shared" si="214"/>
        <v>60.3</v>
      </c>
      <c r="G1962" t="e">
        <f t="shared" si="215"/>
        <v>#N/A</v>
      </c>
      <c r="H1962">
        <f t="shared" si="216"/>
        <v>1500</v>
      </c>
    </row>
    <row r="1963" spans="1:8" x14ac:dyDescent="0.25">
      <c r="A1963" s="1">
        <v>43157</v>
      </c>
      <c r="B1963" s="5">
        <f t="shared" si="210"/>
        <v>2137.75</v>
      </c>
      <c r="C1963" t="str">
        <f t="shared" si="211"/>
        <v>9.30K</v>
      </c>
      <c r="D1963" s="5">
        <f t="shared" si="212"/>
        <v>63.91</v>
      </c>
      <c r="E1963" s="5" t="str">
        <f t="shared" si="213"/>
        <v>469.85K</v>
      </c>
      <c r="F1963">
        <f t="shared" si="214"/>
        <v>60.05</v>
      </c>
      <c r="G1963" t="e">
        <f t="shared" si="215"/>
        <v>#N/A</v>
      </c>
      <c r="H1963">
        <f t="shared" si="216"/>
        <v>1500</v>
      </c>
    </row>
    <row r="1964" spans="1:8" x14ac:dyDescent="0.25">
      <c r="A1964" s="1">
        <v>43156</v>
      </c>
      <c r="B1964" s="5" t="e">
        <f t="shared" si="210"/>
        <v>#N/A</v>
      </c>
      <c r="C1964" t="e">
        <f t="shared" si="211"/>
        <v>#N/A</v>
      </c>
      <c r="D1964" s="5" t="e">
        <f t="shared" si="212"/>
        <v>#N/A</v>
      </c>
      <c r="E1964" s="5" t="e">
        <f t="shared" si="213"/>
        <v>#N/A</v>
      </c>
      <c r="F1964" t="e">
        <f t="shared" si="214"/>
        <v>#N/A</v>
      </c>
      <c r="G1964" t="e">
        <f t="shared" si="215"/>
        <v>#N/A</v>
      </c>
      <c r="H1964" t="e">
        <f t="shared" si="216"/>
        <v>#N/A</v>
      </c>
    </row>
    <row r="1965" spans="1:8" x14ac:dyDescent="0.25">
      <c r="A1965" s="1">
        <v>43155</v>
      </c>
      <c r="B1965" s="5" t="e">
        <f t="shared" si="210"/>
        <v>#N/A</v>
      </c>
      <c r="C1965" t="e">
        <f t="shared" si="211"/>
        <v>#N/A</v>
      </c>
      <c r="D1965" s="5" t="e">
        <f t="shared" si="212"/>
        <v>#N/A</v>
      </c>
      <c r="E1965" s="5" t="e">
        <f t="shared" si="213"/>
        <v>#N/A</v>
      </c>
      <c r="F1965" t="e">
        <f t="shared" si="214"/>
        <v>#N/A</v>
      </c>
      <c r="G1965" t="e">
        <f t="shared" si="215"/>
        <v>#N/A</v>
      </c>
      <c r="H1965" t="e">
        <f t="shared" si="216"/>
        <v>#N/A</v>
      </c>
    </row>
    <row r="1966" spans="1:8" x14ac:dyDescent="0.25">
      <c r="A1966" s="1">
        <v>43154</v>
      </c>
      <c r="B1966" s="5">
        <f t="shared" si="210"/>
        <v>2140</v>
      </c>
      <c r="C1966" t="str">
        <f t="shared" si="211"/>
        <v>15.50K</v>
      </c>
      <c r="D1966" s="5">
        <f t="shared" si="212"/>
        <v>63.55</v>
      </c>
      <c r="E1966" s="5" t="str">
        <f t="shared" si="213"/>
        <v>460.60K</v>
      </c>
      <c r="F1966">
        <f t="shared" si="214"/>
        <v>59.9</v>
      </c>
      <c r="G1966" t="e">
        <f t="shared" si="215"/>
        <v>#N/A</v>
      </c>
      <c r="H1966">
        <f t="shared" si="216"/>
        <v>1500</v>
      </c>
    </row>
    <row r="1967" spans="1:8" x14ac:dyDescent="0.25">
      <c r="A1967" s="1">
        <v>43153</v>
      </c>
      <c r="B1967" s="5">
        <f t="shared" si="210"/>
        <v>2185.5</v>
      </c>
      <c r="C1967" t="str">
        <f t="shared" si="211"/>
        <v>9.36K</v>
      </c>
      <c r="D1967" s="5">
        <f t="shared" si="212"/>
        <v>62.77</v>
      </c>
      <c r="E1967" s="5" t="str">
        <f t="shared" si="213"/>
        <v>592.60K</v>
      </c>
      <c r="F1967">
        <f t="shared" si="214"/>
        <v>59.55</v>
      </c>
      <c r="G1967" t="e">
        <f t="shared" si="215"/>
        <v>#N/A</v>
      </c>
      <c r="H1967">
        <f t="shared" si="216"/>
        <v>1500</v>
      </c>
    </row>
    <row r="1968" spans="1:8" x14ac:dyDescent="0.25">
      <c r="A1968" s="1">
        <v>43152</v>
      </c>
      <c r="B1968" s="5">
        <f t="shared" si="210"/>
        <v>2202</v>
      </c>
      <c r="C1968" t="str">
        <f t="shared" si="211"/>
        <v>15.65K</v>
      </c>
      <c r="D1968" s="5">
        <f t="shared" si="212"/>
        <v>61.68</v>
      </c>
      <c r="E1968" s="5" t="str">
        <f t="shared" si="213"/>
        <v>466.92K</v>
      </c>
      <c r="F1968">
        <f t="shared" si="214"/>
        <v>60.15</v>
      </c>
      <c r="G1968">
        <f t="shared" si="215"/>
        <v>43500</v>
      </c>
      <c r="H1968">
        <f t="shared" si="216"/>
        <v>1600</v>
      </c>
    </row>
    <row r="1969" spans="1:8" x14ac:dyDescent="0.25">
      <c r="A1969" s="1">
        <v>43151</v>
      </c>
      <c r="B1969" s="5">
        <f t="shared" si="210"/>
        <v>2186</v>
      </c>
      <c r="C1969" t="str">
        <f t="shared" si="211"/>
        <v>16.97K</v>
      </c>
      <c r="D1969" s="5">
        <f t="shared" si="212"/>
        <v>61.9</v>
      </c>
      <c r="E1969" s="5" t="str">
        <f t="shared" si="213"/>
        <v>50.21K</v>
      </c>
      <c r="F1969">
        <f t="shared" si="214"/>
        <v>60.05</v>
      </c>
      <c r="G1969" t="e">
        <f t="shared" si="215"/>
        <v>#N/A</v>
      </c>
      <c r="H1969">
        <f t="shared" si="216"/>
        <v>1600</v>
      </c>
    </row>
    <row r="1970" spans="1:8" x14ac:dyDescent="0.25">
      <c r="A1970" s="1">
        <v>43150</v>
      </c>
      <c r="B1970" s="5">
        <f t="shared" si="210"/>
        <v>2214.5</v>
      </c>
      <c r="C1970" t="str">
        <f t="shared" si="211"/>
        <v>24.24K</v>
      </c>
      <c r="D1970" s="5">
        <f t="shared" si="212"/>
        <v>62.38</v>
      </c>
      <c r="E1970" s="5">
        <f t="shared" si="213"/>
        <v>0</v>
      </c>
      <c r="F1970">
        <f t="shared" si="214"/>
        <v>58.7</v>
      </c>
      <c r="G1970" t="e">
        <f t="shared" si="215"/>
        <v>#N/A</v>
      </c>
      <c r="H1970">
        <f t="shared" si="216"/>
        <v>1600</v>
      </c>
    </row>
    <row r="1971" spans="1:8" x14ac:dyDescent="0.25">
      <c r="A1971" s="1">
        <v>43149</v>
      </c>
      <c r="B1971" s="5" t="e">
        <f t="shared" si="210"/>
        <v>#N/A</v>
      </c>
      <c r="C1971" t="e">
        <f t="shared" si="211"/>
        <v>#N/A</v>
      </c>
      <c r="D1971" s="5">
        <f t="shared" si="212"/>
        <v>61.72</v>
      </c>
      <c r="E1971" s="5">
        <f t="shared" si="213"/>
        <v>0</v>
      </c>
      <c r="F1971" t="e">
        <f t="shared" si="214"/>
        <v>#N/A</v>
      </c>
      <c r="G1971" t="e">
        <f t="shared" si="215"/>
        <v>#N/A</v>
      </c>
      <c r="H1971" t="e">
        <f t="shared" si="216"/>
        <v>#N/A</v>
      </c>
    </row>
    <row r="1972" spans="1:8" x14ac:dyDescent="0.25">
      <c r="A1972" s="1">
        <v>43148</v>
      </c>
      <c r="B1972" s="5" t="e">
        <f t="shared" si="210"/>
        <v>#N/A</v>
      </c>
      <c r="C1972" t="e">
        <f t="shared" si="211"/>
        <v>#N/A</v>
      </c>
      <c r="D1972" s="5" t="e">
        <f t="shared" si="212"/>
        <v>#N/A</v>
      </c>
      <c r="E1972" s="5" t="e">
        <f t="shared" si="213"/>
        <v>#N/A</v>
      </c>
      <c r="F1972" t="e">
        <f t="shared" si="214"/>
        <v>#N/A</v>
      </c>
      <c r="G1972" t="e">
        <f t="shared" si="215"/>
        <v>#N/A</v>
      </c>
      <c r="H1972" t="e">
        <f t="shared" si="216"/>
        <v>#N/A</v>
      </c>
    </row>
    <row r="1973" spans="1:8" x14ac:dyDescent="0.25">
      <c r="A1973" s="1">
        <v>43147</v>
      </c>
      <c r="B1973" s="5">
        <f t="shared" si="210"/>
        <v>2207</v>
      </c>
      <c r="C1973" t="str">
        <f t="shared" si="211"/>
        <v>34.06K</v>
      </c>
      <c r="D1973" s="5">
        <f t="shared" si="212"/>
        <v>61.68</v>
      </c>
      <c r="E1973" s="5" t="str">
        <f t="shared" si="213"/>
        <v>181.18K</v>
      </c>
      <c r="F1973" t="e">
        <f t="shared" si="214"/>
        <v>#N/A</v>
      </c>
      <c r="G1973" t="e">
        <f t="shared" si="215"/>
        <v>#N/A</v>
      </c>
      <c r="H1973">
        <f t="shared" si="216"/>
        <v>1600</v>
      </c>
    </row>
    <row r="1974" spans="1:8" x14ac:dyDescent="0.25">
      <c r="A1974" s="1">
        <v>43146</v>
      </c>
      <c r="B1974" s="5">
        <f t="shared" si="210"/>
        <v>2161.75</v>
      </c>
      <c r="C1974" t="str">
        <f t="shared" si="211"/>
        <v>20.37K</v>
      </c>
      <c r="D1974" s="5">
        <f t="shared" si="212"/>
        <v>61.34</v>
      </c>
      <c r="E1974" s="5" t="str">
        <f t="shared" si="213"/>
        <v>340.40K</v>
      </c>
      <c r="F1974">
        <f t="shared" si="214"/>
        <v>58.25</v>
      </c>
      <c r="G1974" t="e">
        <f t="shared" si="215"/>
        <v>#N/A</v>
      </c>
      <c r="H1974">
        <f t="shared" si="216"/>
        <v>1600</v>
      </c>
    </row>
    <row r="1975" spans="1:8" x14ac:dyDescent="0.25">
      <c r="A1975" s="1">
        <v>43145</v>
      </c>
      <c r="B1975" s="5">
        <f t="shared" si="210"/>
        <v>2174.75</v>
      </c>
      <c r="C1975" t="str">
        <f t="shared" si="211"/>
        <v>33.81K</v>
      </c>
      <c r="D1975" s="5">
        <f t="shared" si="212"/>
        <v>60.6</v>
      </c>
      <c r="E1975" s="5" t="str">
        <f t="shared" si="213"/>
        <v>650.32K</v>
      </c>
      <c r="F1975">
        <f t="shared" si="214"/>
        <v>58.15</v>
      </c>
      <c r="G1975">
        <f t="shared" si="215"/>
        <v>43500</v>
      </c>
      <c r="H1975">
        <f t="shared" si="216"/>
        <v>1600</v>
      </c>
    </row>
    <row r="1976" spans="1:8" x14ac:dyDescent="0.25">
      <c r="A1976" s="1">
        <v>43144</v>
      </c>
      <c r="B1976" s="5">
        <f t="shared" si="210"/>
        <v>2136</v>
      </c>
      <c r="C1976" t="str">
        <f t="shared" si="211"/>
        <v>30.58K</v>
      </c>
      <c r="D1976" s="5">
        <f t="shared" si="212"/>
        <v>59.19</v>
      </c>
      <c r="E1976" s="5" t="str">
        <f t="shared" si="213"/>
        <v>580.60K</v>
      </c>
      <c r="F1976">
        <f t="shared" si="214"/>
        <v>58.1</v>
      </c>
      <c r="G1976" t="e">
        <f t="shared" si="215"/>
        <v>#N/A</v>
      </c>
      <c r="H1976">
        <f t="shared" si="216"/>
        <v>1600</v>
      </c>
    </row>
    <row r="1977" spans="1:8" x14ac:dyDescent="0.25">
      <c r="A1977" s="1">
        <v>43143</v>
      </c>
      <c r="B1977" s="5">
        <f t="shared" si="210"/>
        <v>2124</v>
      </c>
      <c r="C1977" t="str">
        <f t="shared" si="211"/>
        <v>33.26K</v>
      </c>
      <c r="D1977" s="5">
        <f t="shared" si="212"/>
        <v>59.29</v>
      </c>
      <c r="E1977" s="5" t="str">
        <f t="shared" si="213"/>
        <v>736.92K</v>
      </c>
      <c r="F1977">
        <f t="shared" si="214"/>
        <v>58.1</v>
      </c>
      <c r="G1977" t="e">
        <f t="shared" si="215"/>
        <v>#N/A</v>
      </c>
      <c r="H1977">
        <f t="shared" si="216"/>
        <v>1600</v>
      </c>
    </row>
    <row r="1978" spans="1:8" x14ac:dyDescent="0.25">
      <c r="A1978" s="1">
        <v>43142</v>
      </c>
      <c r="B1978" s="5" t="e">
        <f t="shared" si="210"/>
        <v>#N/A</v>
      </c>
      <c r="C1978" t="e">
        <f t="shared" si="211"/>
        <v>#N/A</v>
      </c>
      <c r="D1978" s="5" t="e">
        <f t="shared" si="212"/>
        <v>#N/A</v>
      </c>
      <c r="E1978" s="5" t="e">
        <f t="shared" si="213"/>
        <v>#N/A</v>
      </c>
      <c r="F1978" t="e">
        <f t="shared" si="214"/>
        <v>#N/A</v>
      </c>
      <c r="G1978" t="e">
        <f t="shared" si="215"/>
        <v>#N/A</v>
      </c>
      <c r="H1978" t="e">
        <f t="shared" si="216"/>
        <v>#N/A</v>
      </c>
    </row>
    <row r="1979" spans="1:8" x14ac:dyDescent="0.25">
      <c r="A1979" s="1">
        <v>43141</v>
      </c>
      <c r="B1979" s="5" t="e">
        <f t="shared" si="210"/>
        <v>#N/A</v>
      </c>
      <c r="C1979" t="e">
        <f t="shared" si="211"/>
        <v>#N/A</v>
      </c>
      <c r="D1979" s="5" t="e">
        <f t="shared" si="212"/>
        <v>#N/A</v>
      </c>
      <c r="E1979" s="5" t="e">
        <f t="shared" si="213"/>
        <v>#N/A</v>
      </c>
      <c r="F1979" t="e">
        <f t="shared" si="214"/>
        <v>#N/A</v>
      </c>
      <c r="G1979" t="e">
        <f t="shared" si="215"/>
        <v>#N/A</v>
      </c>
      <c r="H1979" t="e">
        <f t="shared" si="216"/>
        <v>#N/A</v>
      </c>
    </row>
    <row r="1980" spans="1:8" x14ac:dyDescent="0.25">
      <c r="A1980" s="1">
        <v>43140</v>
      </c>
      <c r="B1980" s="5">
        <f t="shared" si="210"/>
        <v>2122</v>
      </c>
      <c r="C1980" t="str">
        <f t="shared" si="211"/>
        <v>33.79K</v>
      </c>
      <c r="D1980" s="5">
        <f t="shared" si="212"/>
        <v>59.2</v>
      </c>
      <c r="E1980" s="5" t="str">
        <f t="shared" si="213"/>
        <v>933.31K</v>
      </c>
      <c r="F1980">
        <f t="shared" si="214"/>
        <v>58.4</v>
      </c>
      <c r="G1980" t="e">
        <f t="shared" si="215"/>
        <v>#N/A</v>
      </c>
      <c r="H1980">
        <f t="shared" si="216"/>
        <v>1600</v>
      </c>
    </row>
    <row r="1981" spans="1:8" x14ac:dyDescent="0.25">
      <c r="A1981" s="1">
        <v>43139</v>
      </c>
      <c r="B1981" s="5">
        <f t="shared" si="210"/>
        <v>2169</v>
      </c>
      <c r="C1981" t="str">
        <f t="shared" si="211"/>
        <v>32.19K</v>
      </c>
      <c r="D1981" s="5">
        <f t="shared" si="212"/>
        <v>61.15</v>
      </c>
      <c r="E1981" s="5" t="str">
        <f t="shared" si="213"/>
        <v>929.58K</v>
      </c>
      <c r="F1981">
        <f t="shared" si="214"/>
        <v>58.45</v>
      </c>
      <c r="G1981" t="e">
        <f t="shared" si="215"/>
        <v>#N/A</v>
      </c>
      <c r="H1981">
        <f t="shared" si="216"/>
        <v>1600</v>
      </c>
    </row>
    <row r="1982" spans="1:8" x14ac:dyDescent="0.25">
      <c r="A1982" s="1">
        <v>43138</v>
      </c>
      <c r="B1982" s="5">
        <f t="shared" si="210"/>
        <v>2156</v>
      </c>
      <c r="C1982" t="str">
        <f t="shared" si="211"/>
        <v>27.17K</v>
      </c>
      <c r="D1982" s="5">
        <f t="shared" si="212"/>
        <v>61.79</v>
      </c>
      <c r="E1982" s="5" t="str">
        <f t="shared" si="213"/>
        <v>1.03M</v>
      </c>
      <c r="F1982">
        <f t="shared" si="214"/>
        <v>58.65</v>
      </c>
      <c r="G1982">
        <f t="shared" si="215"/>
        <v>43500</v>
      </c>
      <c r="H1982">
        <f t="shared" si="216"/>
        <v>1600</v>
      </c>
    </row>
    <row r="1983" spans="1:8" x14ac:dyDescent="0.25">
      <c r="A1983" s="1">
        <v>43137</v>
      </c>
      <c r="B1983" s="5">
        <f t="shared" si="210"/>
        <v>2167</v>
      </c>
      <c r="C1983" t="str">
        <f t="shared" si="211"/>
        <v>26.60K</v>
      </c>
      <c r="D1983" s="5">
        <f t="shared" si="212"/>
        <v>63.39</v>
      </c>
      <c r="E1983" s="5" t="str">
        <f t="shared" si="213"/>
        <v>797.81K</v>
      </c>
      <c r="F1983">
        <f t="shared" si="214"/>
        <v>58.65</v>
      </c>
      <c r="G1983" t="e">
        <f t="shared" si="215"/>
        <v>#N/A</v>
      </c>
      <c r="H1983">
        <f t="shared" si="216"/>
        <v>1600</v>
      </c>
    </row>
    <row r="1984" spans="1:8" x14ac:dyDescent="0.25">
      <c r="A1984" s="1">
        <v>43136</v>
      </c>
      <c r="B1984" s="5">
        <f t="shared" si="210"/>
        <v>2209</v>
      </c>
      <c r="C1984" t="str">
        <f t="shared" si="211"/>
        <v>22.19K</v>
      </c>
      <c r="D1984" s="5">
        <f t="shared" si="212"/>
        <v>64.150000000000006</v>
      </c>
      <c r="E1984" s="5" t="str">
        <f t="shared" si="213"/>
        <v>891.06K</v>
      </c>
      <c r="F1984">
        <f t="shared" si="214"/>
        <v>58.7</v>
      </c>
      <c r="G1984" t="e">
        <f t="shared" si="215"/>
        <v>#N/A</v>
      </c>
      <c r="H1984">
        <f t="shared" si="216"/>
        <v>1600</v>
      </c>
    </row>
    <row r="1985" spans="1:8" x14ac:dyDescent="0.25">
      <c r="A1985" s="1">
        <v>43135</v>
      </c>
      <c r="B1985" s="5" t="e">
        <f t="shared" si="210"/>
        <v>#N/A</v>
      </c>
      <c r="C1985" t="e">
        <f t="shared" si="211"/>
        <v>#N/A</v>
      </c>
      <c r="D1985" s="5" t="e">
        <f t="shared" si="212"/>
        <v>#N/A</v>
      </c>
      <c r="E1985" s="5" t="e">
        <f t="shared" si="213"/>
        <v>#N/A</v>
      </c>
      <c r="F1985" t="e">
        <f t="shared" si="214"/>
        <v>#N/A</v>
      </c>
      <c r="G1985" t="e">
        <f t="shared" si="215"/>
        <v>#N/A</v>
      </c>
      <c r="H1985" t="e">
        <f t="shared" si="216"/>
        <v>#N/A</v>
      </c>
    </row>
    <row r="1986" spans="1:8" x14ac:dyDescent="0.25">
      <c r="A1986" s="1">
        <v>43134</v>
      </c>
      <c r="B1986" s="5" t="e">
        <f t="shared" ref="B1986:B2049" si="217">VLOOKUP(A1986,data,2,FALSE)</f>
        <v>#N/A</v>
      </c>
      <c r="C1986" t="e">
        <f t="shared" ref="C1986:C2018" si="218">VLOOKUP(A1986,data,6,FALSE)</f>
        <v>#N/A</v>
      </c>
      <c r="D1986" s="5" t="e">
        <f t="shared" ref="D1986:D2018" si="219">VLOOKUP(A1986,data2,2,FALSE)</f>
        <v>#N/A</v>
      </c>
      <c r="E1986" s="5" t="e">
        <f t="shared" ref="E1986:E2018" si="220">VLOOKUP(A1986,data2,6,FALSE)</f>
        <v>#N/A</v>
      </c>
      <c r="F1986" t="e">
        <f t="shared" ref="F1986:F2018" si="221">VLOOKUP(A1986,data3,2,FALSE)</f>
        <v>#N/A</v>
      </c>
      <c r="G1986" t="e">
        <f t="shared" ref="G1986:G2018" si="222">VLOOKUP(A1986,data4,2,FALSE)</f>
        <v>#N/A</v>
      </c>
      <c r="H1986" t="e">
        <f t="shared" ref="H1986:H2018" si="223">VLOOKUP(A1986,data5,2,FALSE)</f>
        <v>#N/A</v>
      </c>
    </row>
    <row r="1987" spans="1:8" x14ac:dyDescent="0.25">
      <c r="A1987" s="1">
        <v>43133</v>
      </c>
      <c r="B1987" s="5">
        <f t="shared" si="217"/>
        <v>2208.5</v>
      </c>
      <c r="C1987" t="str">
        <f t="shared" si="218"/>
        <v>19.79K</v>
      </c>
      <c r="D1987" s="5">
        <f t="shared" si="219"/>
        <v>65.45</v>
      </c>
      <c r="E1987" s="5" t="str">
        <f t="shared" si="220"/>
        <v>857.57K</v>
      </c>
      <c r="F1987">
        <f t="shared" si="221"/>
        <v>58.45</v>
      </c>
      <c r="G1987" t="e">
        <f t="shared" si="222"/>
        <v>#N/A</v>
      </c>
      <c r="H1987">
        <f t="shared" si="223"/>
        <v>1600</v>
      </c>
    </row>
    <row r="1988" spans="1:8" x14ac:dyDescent="0.25">
      <c r="A1988" s="1">
        <v>43132</v>
      </c>
      <c r="B1988" s="5">
        <f t="shared" si="217"/>
        <v>2223.75</v>
      </c>
      <c r="C1988" t="str">
        <f t="shared" si="218"/>
        <v>13.48K</v>
      </c>
      <c r="D1988" s="5">
        <f t="shared" si="219"/>
        <v>65.8</v>
      </c>
      <c r="E1988" s="5" t="str">
        <f t="shared" si="220"/>
        <v>685.75K</v>
      </c>
      <c r="F1988">
        <f t="shared" si="221"/>
        <v>58.45</v>
      </c>
      <c r="G1988" t="e">
        <f t="shared" si="222"/>
        <v>#N/A</v>
      </c>
      <c r="H1988">
        <f t="shared" si="223"/>
        <v>1600</v>
      </c>
    </row>
    <row r="1989" spans="1:8" x14ac:dyDescent="0.25">
      <c r="A1989" s="1">
        <v>43131</v>
      </c>
      <c r="B1989" s="5">
        <f t="shared" si="217"/>
        <v>2218.5</v>
      </c>
      <c r="C1989" t="str">
        <f t="shared" si="218"/>
        <v>35.62K</v>
      </c>
      <c r="D1989" s="5">
        <f t="shared" si="219"/>
        <v>64.73</v>
      </c>
      <c r="E1989" s="5" t="str">
        <f t="shared" si="220"/>
        <v>613.26K</v>
      </c>
      <c r="F1989">
        <f t="shared" si="221"/>
        <v>58.4</v>
      </c>
      <c r="G1989">
        <f t="shared" si="222"/>
        <v>43000</v>
      </c>
      <c r="H1989">
        <f t="shared" si="223"/>
        <v>1550</v>
      </c>
    </row>
    <row r="1990" spans="1:8" x14ac:dyDescent="0.25">
      <c r="A1990" s="1">
        <v>43130</v>
      </c>
      <c r="B1990" s="5">
        <f t="shared" si="217"/>
        <v>2206</v>
      </c>
      <c r="C1990" t="str">
        <f t="shared" si="218"/>
        <v>16.92K</v>
      </c>
      <c r="D1990" s="5">
        <f t="shared" si="219"/>
        <v>64.5</v>
      </c>
      <c r="E1990" s="5" t="str">
        <f t="shared" si="220"/>
        <v>688.38K</v>
      </c>
      <c r="F1990">
        <f t="shared" si="221"/>
        <v>58.3</v>
      </c>
      <c r="G1990" t="e">
        <f t="shared" si="222"/>
        <v>#N/A</v>
      </c>
      <c r="H1990">
        <f t="shared" si="223"/>
        <v>1550</v>
      </c>
    </row>
    <row r="1991" spans="1:8" x14ac:dyDescent="0.25">
      <c r="A1991" s="1">
        <v>43129</v>
      </c>
      <c r="B1991" s="5">
        <f t="shared" si="217"/>
        <v>2223.75</v>
      </c>
      <c r="C1991" t="str">
        <f t="shared" si="218"/>
        <v>12.63K</v>
      </c>
      <c r="D1991" s="5">
        <f t="shared" si="219"/>
        <v>65.56</v>
      </c>
      <c r="E1991" s="5" t="str">
        <f t="shared" si="220"/>
        <v>656.17K</v>
      </c>
      <c r="F1991">
        <f t="shared" si="221"/>
        <v>58.3</v>
      </c>
      <c r="G1991" t="e">
        <f t="shared" si="222"/>
        <v>#N/A</v>
      </c>
      <c r="H1991">
        <f t="shared" si="223"/>
        <v>1550</v>
      </c>
    </row>
    <row r="1992" spans="1:8" x14ac:dyDescent="0.25">
      <c r="A1992" s="1">
        <v>43128</v>
      </c>
      <c r="B1992" s="5" t="e">
        <f t="shared" si="217"/>
        <v>#N/A</v>
      </c>
      <c r="C1992" t="e">
        <f t="shared" si="218"/>
        <v>#N/A</v>
      </c>
      <c r="D1992" s="5" t="e">
        <f t="shared" si="219"/>
        <v>#N/A</v>
      </c>
      <c r="E1992" s="5" t="e">
        <f t="shared" si="220"/>
        <v>#N/A</v>
      </c>
      <c r="F1992" t="e">
        <f t="shared" si="221"/>
        <v>#N/A</v>
      </c>
      <c r="G1992" t="e">
        <f t="shared" si="222"/>
        <v>#N/A</v>
      </c>
      <c r="H1992" t="e">
        <f t="shared" si="223"/>
        <v>#N/A</v>
      </c>
    </row>
    <row r="1993" spans="1:8" x14ac:dyDescent="0.25">
      <c r="A1993" s="1">
        <v>43127</v>
      </c>
      <c r="B1993" s="5" t="e">
        <f t="shared" si="217"/>
        <v>#N/A</v>
      </c>
      <c r="C1993" t="e">
        <f t="shared" si="218"/>
        <v>#N/A</v>
      </c>
      <c r="D1993" s="5" t="e">
        <f t="shared" si="219"/>
        <v>#N/A</v>
      </c>
      <c r="E1993" s="5" t="e">
        <f t="shared" si="220"/>
        <v>#N/A</v>
      </c>
      <c r="F1993" t="e">
        <f t="shared" si="221"/>
        <v>#N/A</v>
      </c>
      <c r="G1993" t="e">
        <f t="shared" si="222"/>
        <v>#N/A</v>
      </c>
      <c r="H1993" t="e">
        <f t="shared" si="223"/>
        <v>#N/A</v>
      </c>
    </row>
    <row r="1994" spans="1:8" x14ac:dyDescent="0.25">
      <c r="A1994" s="1">
        <v>43126</v>
      </c>
      <c r="B1994" s="5">
        <f t="shared" si="217"/>
        <v>2257</v>
      </c>
      <c r="C1994" t="str">
        <f t="shared" si="218"/>
        <v>12.58K</v>
      </c>
      <c r="D1994" s="5">
        <f t="shared" si="219"/>
        <v>66.14</v>
      </c>
      <c r="E1994" s="5" t="str">
        <f t="shared" si="220"/>
        <v>678.19K</v>
      </c>
      <c r="F1994">
        <f t="shared" si="221"/>
        <v>58.05</v>
      </c>
      <c r="G1994" t="e">
        <f t="shared" si="222"/>
        <v>#N/A</v>
      </c>
      <c r="H1994">
        <f t="shared" si="223"/>
        <v>1550</v>
      </c>
    </row>
    <row r="1995" spans="1:8" x14ac:dyDescent="0.25">
      <c r="A1995" s="1">
        <v>43125</v>
      </c>
      <c r="B1995" s="5">
        <f t="shared" si="217"/>
        <v>2241</v>
      </c>
      <c r="C1995" t="str">
        <f t="shared" si="218"/>
        <v>10.38K</v>
      </c>
      <c r="D1995" s="5">
        <f t="shared" si="219"/>
        <v>65.510000000000005</v>
      </c>
      <c r="E1995" s="5" t="str">
        <f t="shared" si="220"/>
        <v>771.76K</v>
      </c>
      <c r="F1995">
        <f t="shared" si="221"/>
        <v>58.15</v>
      </c>
      <c r="G1995" t="e">
        <f t="shared" si="222"/>
        <v>#N/A</v>
      </c>
      <c r="H1995">
        <f t="shared" si="223"/>
        <v>1550</v>
      </c>
    </row>
    <row r="1996" spans="1:8" x14ac:dyDescent="0.25">
      <c r="A1996" s="1">
        <v>43124</v>
      </c>
      <c r="B1996" s="5">
        <f t="shared" si="217"/>
        <v>2250.25</v>
      </c>
      <c r="C1996" t="str">
        <f t="shared" si="218"/>
        <v>14.01K</v>
      </c>
      <c r="D1996" s="5">
        <f t="shared" si="219"/>
        <v>65.61</v>
      </c>
      <c r="E1996" s="5" t="str">
        <f t="shared" si="220"/>
        <v>887.02K</v>
      </c>
      <c r="F1996">
        <f t="shared" si="221"/>
        <v>57.65</v>
      </c>
      <c r="G1996">
        <f t="shared" si="222"/>
        <v>42000</v>
      </c>
      <c r="H1996">
        <f t="shared" si="223"/>
        <v>1600</v>
      </c>
    </row>
    <row r="1997" spans="1:8" x14ac:dyDescent="0.25">
      <c r="A1997" s="1">
        <v>43123</v>
      </c>
      <c r="B1997" s="5">
        <f t="shared" si="217"/>
        <v>2229.75</v>
      </c>
      <c r="C1997" t="str">
        <f t="shared" si="218"/>
        <v>11.22K</v>
      </c>
      <c r="D1997" s="5">
        <f t="shared" si="219"/>
        <v>64.47</v>
      </c>
      <c r="E1997" s="5" t="str">
        <f t="shared" si="220"/>
        <v>662.46K</v>
      </c>
      <c r="F1997">
        <f t="shared" si="221"/>
        <v>57.45</v>
      </c>
      <c r="G1997" t="e">
        <f t="shared" si="222"/>
        <v>#N/A</v>
      </c>
      <c r="H1997">
        <f t="shared" si="223"/>
        <v>1600</v>
      </c>
    </row>
    <row r="1998" spans="1:8" x14ac:dyDescent="0.25">
      <c r="A1998" s="1">
        <v>43122</v>
      </c>
      <c r="B1998" s="5">
        <f t="shared" si="217"/>
        <v>2249</v>
      </c>
      <c r="C1998" t="str">
        <f t="shared" si="218"/>
        <v>8.75K</v>
      </c>
      <c r="D1998" s="5">
        <f t="shared" si="219"/>
        <v>63.49</v>
      </c>
      <c r="E1998" s="5" t="str">
        <f t="shared" si="220"/>
        <v>40.06K</v>
      </c>
      <c r="F1998">
        <f t="shared" si="221"/>
        <v>57.25</v>
      </c>
      <c r="G1998" t="e">
        <f t="shared" si="222"/>
        <v>#N/A</v>
      </c>
      <c r="H1998">
        <f t="shared" si="223"/>
        <v>1600</v>
      </c>
    </row>
    <row r="1999" spans="1:8" x14ac:dyDescent="0.25">
      <c r="A1999" s="1">
        <v>43121</v>
      </c>
      <c r="B1999" s="5" t="e">
        <f t="shared" si="217"/>
        <v>#N/A</v>
      </c>
      <c r="C1999" t="e">
        <f t="shared" si="218"/>
        <v>#N/A</v>
      </c>
      <c r="D1999" s="5" t="e">
        <f t="shared" si="219"/>
        <v>#N/A</v>
      </c>
      <c r="E1999" s="5" t="e">
        <f t="shared" si="220"/>
        <v>#N/A</v>
      </c>
      <c r="F1999" t="e">
        <f t="shared" si="221"/>
        <v>#N/A</v>
      </c>
      <c r="G1999" t="e">
        <f t="shared" si="222"/>
        <v>#N/A</v>
      </c>
      <c r="H1999" t="e">
        <f t="shared" si="223"/>
        <v>#N/A</v>
      </c>
    </row>
    <row r="2000" spans="1:8" x14ac:dyDescent="0.25">
      <c r="A2000" s="1">
        <v>43120</v>
      </c>
      <c r="B2000" s="5" t="e">
        <f t="shared" si="217"/>
        <v>#N/A</v>
      </c>
      <c r="C2000" t="e">
        <f t="shared" si="218"/>
        <v>#N/A</v>
      </c>
      <c r="D2000" s="5" t="e">
        <f t="shared" si="219"/>
        <v>#N/A</v>
      </c>
      <c r="E2000" s="5" t="e">
        <f t="shared" si="220"/>
        <v>#N/A</v>
      </c>
      <c r="F2000" t="e">
        <f t="shared" si="221"/>
        <v>#N/A</v>
      </c>
      <c r="G2000" t="e">
        <f t="shared" si="222"/>
        <v>#N/A</v>
      </c>
      <c r="H2000" t="e">
        <f t="shared" si="223"/>
        <v>#N/A</v>
      </c>
    </row>
    <row r="2001" spans="1:8" x14ac:dyDescent="0.25">
      <c r="A2001" s="1">
        <v>43119</v>
      </c>
      <c r="B2001" s="5">
        <f t="shared" si="217"/>
        <v>2220.5</v>
      </c>
      <c r="C2001" t="str">
        <f t="shared" si="218"/>
        <v>17.46K</v>
      </c>
      <c r="D2001" s="5">
        <f t="shared" si="219"/>
        <v>63.37</v>
      </c>
      <c r="E2001" s="5" t="str">
        <f t="shared" si="220"/>
        <v>142.71K</v>
      </c>
      <c r="F2001">
        <f t="shared" si="221"/>
        <v>57</v>
      </c>
      <c r="G2001" t="e">
        <f t="shared" si="222"/>
        <v>#N/A</v>
      </c>
      <c r="H2001">
        <f t="shared" si="223"/>
        <v>1600</v>
      </c>
    </row>
    <row r="2002" spans="1:8" x14ac:dyDescent="0.25">
      <c r="A2002" s="1">
        <v>43118</v>
      </c>
      <c r="B2002" s="5">
        <f t="shared" si="217"/>
        <v>2241</v>
      </c>
      <c r="C2002" t="str">
        <f t="shared" si="218"/>
        <v>75.76K</v>
      </c>
      <c r="D2002" s="5">
        <f t="shared" si="219"/>
        <v>63.95</v>
      </c>
      <c r="E2002" s="5" t="str">
        <f t="shared" si="220"/>
        <v>204.50K</v>
      </c>
      <c r="F2002">
        <f t="shared" si="221"/>
        <v>57.1</v>
      </c>
      <c r="G2002" t="e">
        <f t="shared" si="222"/>
        <v>#N/A</v>
      </c>
      <c r="H2002">
        <f t="shared" si="223"/>
        <v>1600</v>
      </c>
    </row>
    <row r="2003" spans="1:8" x14ac:dyDescent="0.25">
      <c r="A2003" s="1">
        <v>43117</v>
      </c>
      <c r="B2003" s="5">
        <f t="shared" si="217"/>
        <v>2191.5</v>
      </c>
      <c r="C2003" t="str">
        <f t="shared" si="218"/>
        <v>11.61K</v>
      </c>
      <c r="D2003" s="5">
        <f t="shared" si="219"/>
        <v>63.97</v>
      </c>
      <c r="E2003" s="5" t="str">
        <f t="shared" si="220"/>
        <v>444.38K</v>
      </c>
      <c r="F2003">
        <f t="shared" si="221"/>
        <v>57.05</v>
      </c>
      <c r="G2003">
        <f t="shared" si="222"/>
        <v>42000</v>
      </c>
      <c r="H2003">
        <f t="shared" si="223"/>
        <v>1600</v>
      </c>
    </row>
    <row r="2004" spans="1:8" x14ac:dyDescent="0.25">
      <c r="A2004" s="1">
        <v>43116</v>
      </c>
      <c r="B2004" s="5">
        <f t="shared" si="217"/>
        <v>2188.5</v>
      </c>
      <c r="C2004" t="str">
        <f t="shared" si="218"/>
        <v>13.54K</v>
      </c>
      <c r="D2004" s="5">
        <f t="shared" si="219"/>
        <v>63.73</v>
      </c>
      <c r="E2004" s="5" t="str">
        <f t="shared" si="220"/>
        <v>867.77K</v>
      </c>
      <c r="F2004">
        <f t="shared" si="221"/>
        <v>57.05</v>
      </c>
      <c r="G2004" t="e">
        <f t="shared" si="222"/>
        <v>#N/A</v>
      </c>
      <c r="H2004">
        <f t="shared" si="223"/>
        <v>1600</v>
      </c>
    </row>
    <row r="2005" spans="1:8" x14ac:dyDescent="0.25">
      <c r="A2005" s="1">
        <v>43115</v>
      </c>
      <c r="B2005" s="5">
        <f t="shared" si="217"/>
        <v>2223.75</v>
      </c>
      <c r="C2005" t="str">
        <f t="shared" si="218"/>
        <v>30.33K</v>
      </c>
      <c r="D2005" s="5">
        <f t="shared" si="219"/>
        <v>64.73</v>
      </c>
      <c r="E2005" s="5">
        <f t="shared" si="220"/>
        <v>0</v>
      </c>
      <c r="F2005">
        <f t="shared" si="221"/>
        <v>57.4</v>
      </c>
      <c r="G2005" t="e">
        <f t="shared" si="222"/>
        <v>#N/A</v>
      </c>
      <c r="H2005">
        <f t="shared" si="223"/>
        <v>1600</v>
      </c>
    </row>
    <row r="2006" spans="1:8" x14ac:dyDescent="0.25">
      <c r="A2006" s="1">
        <v>43114</v>
      </c>
      <c r="B2006" s="5" t="e">
        <f t="shared" si="217"/>
        <v>#N/A</v>
      </c>
      <c r="C2006" t="e">
        <f t="shared" si="218"/>
        <v>#N/A</v>
      </c>
      <c r="D2006" s="5">
        <f t="shared" si="219"/>
        <v>64.28</v>
      </c>
      <c r="E2006" s="5">
        <f t="shared" si="220"/>
        <v>0</v>
      </c>
      <c r="F2006" t="e">
        <f t="shared" si="221"/>
        <v>#N/A</v>
      </c>
      <c r="G2006" t="e">
        <f t="shared" si="222"/>
        <v>#N/A</v>
      </c>
      <c r="H2006" t="e">
        <f t="shared" si="223"/>
        <v>#N/A</v>
      </c>
    </row>
    <row r="2007" spans="1:8" x14ac:dyDescent="0.25">
      <c r="A2007" s="1">
        <v>43113</v>
      </c>
      <c r="B2007" s="5" t="e">
        <f t="shared" si="217"/>
        <v>#N/A</v>
      </c>
      <c r="C2007" t="e">
        <f t="shared" si="218"/>
        <v>#N/A</v>
      </c>
      <c r="D2007" s="5" t="e">
        <f t="shared" si="219"/>
        <v>#N/A</v>
      </c>
      <c r="E2007" s="5" t="e">
        <f t="shared" si="220"/>
        <v>#N/A</v>
      </c>
      <c r="F2007" t="e">
        <f t="shared" si="221"/>
        <v>#N/A</v>
      </c>
      <c r="G2007" t="e">
        <f t="shared" si="222"/>
        <v>#N/A</v>
      </c>
      <c r="H2007" t="e">
        <f t="shared" si="223"/>
        <v>#N/A</v>
      </c>
    </row>
    <row r="2008" spans="1:8" x14ac:dyDescent="0.25">
      <c r="A2008" s="1">
        <v>43112</v>
      </c>
      <c r="B2008" s="5">
        <f t="shared" si="217"/>
        <v>2210.75</v>
      </c>
      <c r="C2008" t="str">
        <f t="shared" si="218"/>
        <v>59.95K</v>
      </c>
      <c r="D2008" s="5">
        <f t="shared" si="219"/>
        <v>64.3</v>
      </c>
      <c r="E2008" s="5" t="str">
        <f t="shared" si="220"/>
        <v>678.73K</v>
      </c>
      <c r="F2008">
        <f t="shared" si="221"/>
        <v>57.5</v>
      </c>
      <c r="G2008" t="e">
        <f t="shared" si="222"/>
        <v>#N/A</v>
      </c>
      <c r="H2008">
        <f t="shared" si="223"/>
        <v>1500</v>
      </c>
    </row>
    <row r="2009" spans="1:8" x14ac:dyDescent="0.25">
      <c r="A2009" s="1">
        <v>43111</v>
      </c>
      <c r="B2009" s="5">
        <f t="shared" si="217"/>
        <v>2172.25</v>
      </c>
      <c r="C2009" t="str">
        <f t="shared" si="218"/>
        <v>53.77K</v>
      </c>
      <c r="D2009" s="5">
        <f t="shared" si="219"/>
        <v>63.8</v>
      </c>
      <c r="E2009" s="5" t="str">
        <f t="shared" si="220"/>
        <v>876.64K</v>
      </c>
      <c r="F2009">
        <f t="shared" si="221"/>
        <v>56.85</v>
      </c>
      <c r="G2009" t="e">
        <f t="shared" si="222"/>
        <v>#N/A</v>
      </c>
      <c r="H2009">
        <f t="shared" si="223"/>
        <v>1500</v>
      </c>
    </row>
    <row r="2010" spans="1:8" x14ac:dyDescent="0.25">
      <c r="A2010" s="1">
        <v>43110</v>
      </c>
      <c r="B2010" s="5">
        <f t="shared" si="217"/>
        <v>2179</v>
      </c>
      <c r="C2010" t="str">
        <f t="shared" si="218"/>
        <v>68.32K</v>
      </c>
      <c r="D2010" s="5">
        <f t="shared" si="219"/>
        <v>63.57</v>
      </c>
      <c r="E2010" s="5" t="str">
        <f t="shared" si="220"/>
        <v>697.84K</v>
      </c>
      <c r="F2010">
        <f t="shared" si="221"/>
        <v>56.75</v>
      </c>
      <c r="G2010">
        <f t="shared" si="222"/>
        <v>41500</v>
      </c>
      <c r="H2010">
        <f t="shared" si="223"/>
        <v>1500</v>
      </c>
    </row>
    <row r="2011" spans="1:8" x14ac:dyDescent="0.25">
      <c r="A2011" s="1">
        <v>43109</v>
      </c>
      <c r="B2011" s="5">
        <f t="shared" si="217"/>
        <v>2149.5</v>
      </c>
      <c r="C2011" t="str">
        <f t="shared" si="218"/>
        <v>47.91K</v>
      </c>
      <c r="D2011" s="5">
        <f t="shared" si="219"/>
        <v>62.96</v>
      </c>
      <c r="E2011" s="5" t="str">
        <f t="shared" si="220"/>
        <v>844.72K</v>
      </c>
      <c r="F2011">
        <f t="shared" si="221"/>
        <v>56.75</v>
      </c>
      <c r="G2011" t="e">
        <f t="shared" si="222"/>
        <v>#N/A</v>
      </c>
      <c r="H2011">
        <f t="shared" si="223"/>
        <v>1500</v>
      </c>
    </row>
    <row r="2012" spans="1:8" x14ac:dyDescent="0.25">
      <c r="A2012" s="1">
        <v>43108</v>
      </c>
      <c r="B2012" s="5">
        <f t="shared" si="217"/>
        <v>2173</v>
      </c>
      <c r="C2012" t="str">
        <f t="shared" si="218"/>
        <v>50.21K</v>
      </c>
      <c r="D2012" s="5">
        <f t="shared" si="219"/>
        <v>61.73</v>
      </c>
      <c r="E2012" s="5" t="str">
        <f t="shared" si="220"/>
        <v>616.47K</v>
      </c>
      <c r="F2012">
        <f t="shared" si="221"/>
        <v>56.6</v>
      </c>
      <c r="G2012" t="e">
        <f t="shared" si="222"/>
        <v>#N/A</v>
      </c>
      <c r="H2012">
        <f t="shared" si="223"/>
        <v>1500</v>
      </c>
    </row>
    <row r="2013" spans="1:8" x14ac:dyDescent="0.25">
      <c r="A2013" s="1">
        <v>43107</v>
      </c>
      <c r="B2013" s="5" t="e">
        <f t="shared" si="217"/>
        <v>#N/A</v>
      </c>
      <c r="C2013" t="e">
        <f t="shared" si="218"/>
        <v>#N/A</v>
      </c>
      <c r="D2013" s="5" t="e">
        <f t="shared" si="219"/>
        <v>#N/A</v>
      </c>
      <c r="E2013" s="5" t="e">
        <f t="shared" si="220"/>
        <v>#N/A</v>
      </c>
      <c r="F2013" t="e">
        <f t="shared" si="221"/>
        <v>#N/A</v>
      </c>
      <c r="G2013" t="e">
        <f t="shared" si="222"/>
        <v>#N/A</v>
      </c>
      <c r="H2013" t="e">
        <f t="shared" si="223"/>
        <v>#N/A</v>
      </c>
    </row>
    <row r="2014" spans="1:8" x14ac:dyDescent="0.25">
      <c r="A2014" s="1">
        <v>43106</v>
      </c>
      <c r="B2014" s="5" t="e">
        <f t="shared" si="217"/>
        <v>#N/A</v>
      </c>
      <c r="C2014" t="e">
        <f t="shared" si="218"/>
        <v>#N/A</v>
      </c>
      <c r="D2014" s="5" t="e">
        <f t="shared" si="219"/>
        <v>#N/A</v>
      </c>
      <c r="E2014" s="5" t="e">
        <f t="shared" si="220"/>
        <v>#N/A</v>
      </c>
      <c r="F2014" t="e">
        <f t="shared" si="221"/>
        <v>#N/A</v>
      </c>
      <c r="G2014" t="e">
        <f t="shared" si="222"/>
        <v>#N/A</v>
      </c>
      <c r="H2014" t="e">
        <f t="shared" si="223"/>
        <v>#N/A</v>
      </c>
    </row>
    <row r="2015" spans="1:8" x14ac:dyDescent="0.25">
      <c r="A2015" s="1">
        <v>43105</v>
      </c>
      <c r="B2015" s="5">
        <f t="shared" si="217"/>
        <v>2201.75</v>
      </c>
      <c r="C2015" t="str">
        <f t="shared" si="218"/>
        <v>31.43K</v>
      </c>
      <c r="D2015" s="5">
        <f t="shared" si="219"/>
        <v>61.44</v>
      </c>
      <c r="E2015" s="5" t="str">
        <f t="shared" si="220"/>
        <v>563.04K</v>
      </c>
      <c r="F2015">
        <f t="shared" si="221"/>
        <v>56.35</v>
      </c>
      <c r="G2015" t="e">
        <f t="shared" si="222"/>
        <v>#N/A</v>
      </c>
      <c r="H2015">
        <f t="shared" si="223"/>
        <v>1500</v>
      </c>
    </row>
    <row r="2016" spans="1:8" x14ac:dyDescent="0.25">
      <c r="A2016" s="1">
        <v>43104</v>
      </c>
      <c r="B2016" s="5">
        <f t="shared" si="217"/>
        <v>2250</v>
      </c>
      <c r="C2016" t="str">
        <f t="shared" si="218"/>
        <v>35.90K</v>
      </c>
      <c r="D2016" s="5">
        <f t="shared" si="219"/>
        <v>62.01</v>
      </c>
      <c r="E2016" s="5" t="str">
        <f t="shared" si="220"/>
        <v>654.36K</v>
      </c>
      <c r="F2016">
        <f t="shared" si="221"/>
        <v>56.5</v>
      </c>
      <c r="G2016" t="e">
        <f t="shared" si="222"/>
        <v>#N/A</v>
      </c>
      <c r="H2016">
        <f t="shared" si="223"/>
        <v>1500</v>
      </c>
    </row>
    <row r="2017" spans="1:8" x14ac:dyDescent="0.25">
      <c r="A2017" s="1">
        <v>43103</v>
      </c>
      <c r="B2017" s="5">
        <f t="shared" si="217"/>
        <v>2228.5</v>
      </c>
      <c r="C2017" t="str">
        <f t="shared" si="218"/>
        <v>41.07K</v>
      </c>
      <c r="D2017" s="5">
        <f t="shared" si="219"/>
        <v>61.63</v>
      </c>
      <c r="E2017" s="5" t="str">
        <f t="shared" si="220"/>
        <v>673.86K</v>
      </c>
      <c r="F2017">
        <f t="shared" si="221"/>
        <v>56.1</v>
      </c>
      <c r="G2017">
        <f t="shared" si="222"/>
        <v>41500</v>
      </c>
      <c r="H2017">
        <f t="shared" si="223"/>
        <v>1500</v>
      </c>
    </row>
    <row r="2018" spans="1:8" x14ac:dyDescent="0.25">
      <c r="A2018" s="1">
        <v>43102</v>
      </c>
      <c r="B2018" s="5">
        <f t="shared" si="217"/>
        <v>2267</v>
      </c>
      <c r="C2018" t="str">
        <f t="shared" si="218"/>
        <v>50.52K</v>
      </c>
      <c r="D2018" s="5">
        <f t="shared" si="219"/>
        <v>60.37</v>
      </c>
      <c r="E2018" s="5" t="str">
        <f t="shared" si="220"/>
        <v>510.31K</v>
      </c>
      <c r="F2018">
        <f t="shared" si="221"/>
        <v>56.05</v>
      </c>
      <c r="G2018" t="e">
        <f t="shared" si="222"/>
        <v>#N/A</v>
      </c>
      <c r="H2018">
        <f t="shared" si="223"/>
        <v>1500</v>
      </c>
    </row>
  </sheetData>
  <autoFilter ref="A1:B2018" xr:uid="{BDA0C063-4ECC-4622-8A77-4A35F22A4C08}">
    <sortState xmlns:xlrd2="http://schemas.microsoft.com/office/spreadsheetml/2017/richdata2" ref="A2:B2018">
      <sortCondition descending="1" ref="A1:A2018"/>
    </sortState>
  </autoFilter>
  <pageMargins left="0.7" right="0.7" top="0.75" bottom="0.75" header="0.3" footer="0.3"/>
  <headerFooter>
    <oddFooter>&amp;C_x000D_&amp;1#&amp;"Calibri"&amp;6&amp;KC0C0C0 Sensitivity: Public (C4)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BE1F-1948-4083-AE97-7E96A1445B94}">
  <dimension ref="A1:B1527"/>
  <sheetViews>
    <sheetView workbookViewId="0"/>
  </sheetViews>
  <sheetFormatPr defaultRowHeight="15" x14ac:dyDescent="0.25"/>
  <cols>
    <col min="1" max="1" width="10.28515625" bestFit="1" customWidth="1"/>
  </cols>
  <sheetData>
    <row r="1" spans="1:2" x14ac:dyDescent="0.25">
      <c r="A1" t="s">
        <v>2575</v>
      </c>
      <c r="B1" t="s">
        <v>2576</v>
      </c>
    </row>
    <row r="2" spans="1:2" x14ac:dyDescent="0.25">
      <c r="A2" s="7">
        <v>45127</v>
      </c>
      <c r="B2" s="6">
        <v>1100</v>
      </c>
    </row>
    <row r="3" spans="1:2" x14ac:dyDescent="0.25">
      <c r="A3" s="7">
        <v>45126</v>
      </c>
      <c r="B3" s="6">
        <v>1100</v>
      </c>
    </row>
    <row r="4" spans="1:2" x14ac:dyDescent="0.25">
      <c r="A4" s="7">
        <v>45125</v>
      </c>
      <c r="B4" s="6">
        <v>1100</v>
      </c>
    </row>
    <row r="5" spans="1:2" x14ac:dyDescent="0.25">
      <c r="A5" s="7">
        <v>45124</v>
      </c>
      <c r="B5" s="6">
        <v>1100</v>
      </c>
    </row>
    <row r="6" spans="1:2" x14ac:dyDescent="0.25">
      <c r="A6" s="7">
        <v>45121</v>
      </c>
      <c r="B6" s="6">
        <v>1100</v>
      </c>
    </row>
    <row r="7" spans="1:2" x14ac:dyDescent="0.25">
      <c r="A7" s="7">
        <v>45120</v>
      </c>
      <c r="B7" s="6">
        <v>1100</v>
      </c>
    </row>
    <row r="8" spans="1:2" x14ac:dyDescent="0.25">
      <c r="A8" s="7">
        <v>45119</v>
      </c>
      <c r="B8" s="6">
        <v>1050</v>
      </c>
    </row>
    <row r="9" spans="1:2" x14ac:dyDescent="0.25">
      <c r="A9" s="7">
        <v>45118</v>
      </c>
      <c r="B9" s="6">
        <v>1050</v>
      </c>
    </row>
    <row r="10" spans="1:2" x14ac:dyDescent="0.25">
      <c r="A10" s="7">
        <v>45117</v>
      </c>
      <c r="B10" s="6">
        <v>1050</v>
      </c>
    </row>
    <row r="11" spans="1:2" x14ac:dyDescent="0.25">
      <c r="A11" s="7">
        <v>45114</v>
      </c>
      <c r="B11" s="6">
        <v>1050</v>
      </c>
    </row>
    <row r="12" spans="1:2" x14ac:dyDescent="0.25">
      <c r="A12" s="7">
        <v>45113</v>
      </c>
      <c r="B12" s="6">
        <v>1050</v>
      </c>
    </row>
    <row r="13" spans="1:2" x14ac:dyDescent="0.25">
      <c r="A13" s="7">
        <v>45112</v>
      </c>
      <c r="B13" s="6">
        <v>1050</v>
      </c>
    </row>
    <row r="14" spans="1:2" x14ac:dyDescent="0.25">
      <c r="A14" s="7">
        <v>45111</v>
      </c>
      <c r="B14" s="6">
        <v>1050</v>
      </c>
    </row>
    <row r="15" spans="1:2" x14ac:dyDescent="0.25">
      <c r="A15" s="7">
        <v>45110</v>
      </c>
      <c r="B15" s="6">
        <v>1050</v>
      </c>
    </row>
    <row r="16" spans="1:2" x14ac:dyDescent="0.25">
      <c r="A16" s="7">
        <v>45107</v>
      </c>
      <c r="B16" s="6">
        <v>1050</v>
      </c>
    </row>
    <row r="17" spans="1:2" x14ac:dyDescent="0.25">
      <c r="A17" s="7">
        <v>45106</v>
      </c>
      <c r="B17" s="6">
        <v>1050</v>
      </c>
    </row>
    <row r="18" spans="1:2" x14ac:dyDescent="0.25">
      <c r="A18" s="7">
        <v>45105</v>
      </c>
      <c r="B18" s="6">
        <v>1050</v>
      </c>
    </row>
    <row r="19" spans="1:2" x14ac:dyDescent="0.25">
      <c r="A19" s="7">
        <v>45104</v>
      </c>
      <c r="B19" s="6">
        <v>1050</v>
      </c>
    </row>
    <row r="20" spans="1:2" x14ac:dyDescent="0.25">
      <c r="A20" s="7">
        <v>45103</v>
      </c>
      <c r="B20" s="6">
        <v>1100</v>
      </c>
    </row>
    <row r="21" spans="1:2" x14ac:dyDescent="0.25">
      <c r="A21" s="7">
        <v>45100</v>
      </c>
      <c r="B21" s="6">
        <v>1100</v>
      </c>
    </row>
    <row r="22" spans="1:2" x14ac:dyDescent="0.25">
      <c r="A22" s="7">
        <v>45099</v>
      </c>
      <c r="B22" s="6">
        <v>1100</v>
      </c>
    </row>
    <row r="23" spans="1:2" x14ac:dyDescent="0.25">
      <c r="A23" s="7">
        <v>45098</v>
      </c>
      <c r="B23" s="6">
        <v>1100</v>
      </c>
    </row>
    <row r="24" spans="1:2" x14ac:dyDescent="0.25">
      <c r="A24" s="7">
        <v>45097</v>
      </c>
      <c r="B24" s="6">
        <v>1150</v>
      </c>
    </row>
    <row r="25" spans="1:2" x14ac:dyDescent="0.25">
      <c r="A25" s="7">
        <v>45096</v>
      </c>
      <c r="B25" s="6">
        <v>1150</v>
      </c>
    </row>
    <row r="26" spans="1:2" x14ac:dyDescent="0.25">
      <c r="A26" s="7">
        <v>45093</v>
      </c>
      <c r="B26" s="6">
        <v>1150</v>
      </c>
    </row>
    <row r="27" spans="1:2" x14ac:dyDescent="0.25">
      <c r="A27" s="7">
        <v>45092</v>
      </c>
      <c r="B27" s="6">
        <v>1150</v>
      </c>
    </row>
    <row r="28" spans="1:2" x14ac:dyDescent="0.25">
      <c r="A28" s="7">
        <v>45091</v>
      </c>
      <c r="B28" s="6">
        <v>1150</v>
      </c>
    </row>
    <row r="29" spans="1:2" x14ac:dyDescent="0.25">
      <c r="A29" s="7">
        <v>45090</v>
      </c>
      <c r="B29" s="6">
        <v>1150</v>
      </c>
    </row>
    <row r="30" spans="1:2" x14ac:dyDescent="0.25">
      <c r="A30" s="7">
        <v>45089</v>
      </c>
      <c r="B30" s="6">
        <v>1150</v>
      </c>
    </row>
    <row r="31" spans="1:2" x14ac:dyDescent="0.25">
      <c r="A31" s="7">
        <v>45086</v>
      </c>
      <c r="B31" s="6">
        <v>1200</v>
      </c>
    </row>
    <row r="32" spans="1:2" x14ac:dyDescent="0.25">
      <c r="A32" s="7">
        <v>45085</v>
      </c>
      <c r="B32" s="6">
        <v>1225</v>
      </c>
    </row>
    <row r="33" spans="1:2" x14ac:dyDescent="0.25">
      <c r="A33" s="7">
        <v>45084</v>
      </c>
      <c r="B33" s="6">
        <v>1225</v>
      </c>
    </row>
    <row r="34" spans="1:2" x14ac:dyDescent="0.25">
      <c r="A34" s="7">
        <v>45083</v>
      </c>
      <c r="B34" s="6">
        <v>1225</v>
      </c>
    </row>
    <row r="35" spans="1:2" x14ac:dyDescent="0.25">
      <c r="A35" s="7">
        <v>45082</v>
      </c>
      <c r="B35" s="6">
        <v>1225</v>
      </c>
    </row>
    <row r="36" spans="1:2" x14ac:dyDescent="0.25">
      <c r="A36" s="7">
        <v>45079</v>
      </c>
      <c r="B36" s="6">
        <v>1225</v>
      </c>
    </row>
    <row r="37" spans="1:2" x14ac:dyDescent="0.25">
      <c r="A37" s="7">
        <v>45078</v>
      </c>
      <c r="B37" s="6">
        <v>1225</v>
      </c>
    </row>
    <row r="38" spans="1:2" x14ac:dyDescent="0.25">
      <c r="A38" s="7">
        <v>45077</v>
      </c>
      <c r="B38" s="6">
        <v>1225</v>
      </c>
    </row>
    <row r="39" spans="1:2" x14ac:dyDescent="0.25">
      <c r="A39" s="7">
        <v>45076</v>
      </c>
      <c r="B39" s="6">
        <v>1225</v>
      </c>
    </row>
    <row r="40" spans="1:2" x14ac:dyDescent="0.25">
      <c r="A40" s="7">
        <v>45072</v>
      </c>
      <c r="B40" s="6">
        <v>1225</v>
      </c>
    </row>
    <row r="41" spans="1:2" x14ac:dyDescent="0.25">
      <c r="A41" s="7">
        <v>45071</v>
      </c>
      <c r="B41" s="6">
        <v>1250</v>
      </c>
    </row>
    <row r="42" spans="1:2" x14ac:dyDescent="0.25">
      <c r="A42" s="7">
        <v>45070</v>
      </c>
      <c r="B42" s="6">
        <v>1250</v>
      </c>
    </row>
    <row r="43" spans="1:2" x14ac:dyDescent="0.25">
      <c r="A43" s="7">
        <v>45069</v>
      </c>
      <c r="B43" s="6">
        <v>1225</v>
      </c>
    </row>
    <row r="44" spans="1:2" x14ac:dyDescent="0.25">
      <c r="A44" s="7">
        <v>45068</v>
      </c>
      <c r="B44" s="6">
        <v>1225</v>
      </c>
    </row>
    <row r="45" spans="1:2" x14ac:dyDescent="0.25">
      <c r="A45" s="7">
        <v>45065</v>
      </c>
      <c r="B45" s="6">
        <v>1225</v>
      </c>
    </row>
    <row r="46" spans="1:2" x14ac:dyDescent="0.25">
      <c r="A46" s="7">
        <v>45064</v>
      </c>
      <c r="B46" s="6">
        <v>1275</v>
      </c>
    </row>
    <row r="47" spans="1:2" x14ac:dyDescent="0.25">
      <c r="A47" s="7">
        <v>45063</v>
      </c>
      <c r="B47" s="6">
        <v>1275</v>
      </c>
    </row>
    <row r="48" spans="1:2" x14ac:dyDescent="0.25">
      <c r="A48" s="7">
        <v>45062</v>
      </c>
      <c r="B48" s="6">
        <v>1275</v>
      </c>
    </row>
    <row r="49" spans="1:2" x14ac:dyDescent="0.25">
      <c r="A49" s="7">
        <v>45061</v>
      </c>
      <c r="B49" s="6">
        <v>1275</v>
      </c>
    </row>
    <row r="50" spans="1:2" x14ac:dyDescent="0.25">
      <c r="A50" s="7">
        <v>45058</v>
      </c>
      <c r="B50" s="6">
        <v>1250</v>
      </c>
    </row>
    <row r="51" spans="1:2" x14ac:dyDescent="0.25">
      <c r="A51" s="7">
        <v>45057</v>
      </c>
      <c r="B51" s="6">
        <v>1250</v>
      </c>
    </row>
    <row r="52" spans="1:2" x14ac:dyDescent="0.25">
      <c r="A52" s="7">
        <v>45056</v>
      </c>
      <c r="B52" s="6">
        <v>1300</v>
      </c>
    </row>
    <row r="53" spans="1:2" x14ac:dyDescent="0.25">
      <c r="A53" s="7">
        <v>45055</v>
      </c>
      <c r="B53" s="6">
        <v>1300</v>
      </c>
    </row>
    <row r="54" spans="1:2" x14ac:dyDescent="0.25">
      <c r="A54" s="7">
        <v>45051</v>
      </c>
      <c r="B54" s="6">
        <v>1325</v>
      </c>
    </row>
    <row r="55" spans="1:2" x14ac:dyDescent="0.25">
      <c r="A55" s="7">
        <v>45050</v>
      </c>
      <c r="B55" s="6">
        <v>1325</v>
      </c>
    </row>
    <row r="56" spans="1:2" x14ac:dyDescent="0.25">
      <c r="A56" s="7">
        <v>45049</v>
      </c>
      <c r="B56" s="6">
        <v>1350</v>
      </c>
    </row>
    <row r="57" spans="1:2" x14ac:dyDescent="0.25">
      <c r="A57" s="7">
        <v>45048</v>
      </c>
      <c r="B57" s="6">
        <v>1350</v>
      </c>
    </row>
    <row r="58" spans="1:2" x14ac:dyDescent="0.25">
      <c r="A58" s="7">
        <v>45044</v>
      </c>
      <c r="B58" s="6">
        <v>1375</v>
      </c>
    </row>
    <row r="59" spans="1:2" x14ac:dyDescent="0.25">
      <c r="A59" s="7">
        <v>45043</v>
      </c>
      <c r="B59" s="6">
        <v>1375</v>
      </c>
    </row>
    <row r="60" spans="1:2" x14ac:dyDescent="0.25">
      <c r="A60" s="7">
        <v>45042</v>
      </c>
      <c r="B60" s="6">
        <v>1375</v>
      </c>
    </row>
    <row r="61" spans="1:2" x14ac:dyDescent="0.25">
      <c r="A61" s="7">
        <v>45041</v>
      </c>
      <c r="B61" s="6">
        <v>1375</v>
      </c>
    </row>
    <row r="62" spans="1:2" x14ac:dyDescent="0.25">
      <c r="A62" s="7">
        <v>45040</v>
      </c>
      <c r="B62" s="6">
        <v>1375</v>
      </c>
    </row>
    <row r="63" spans="1:2" x14ac:dyDescent="0.25">
      <c r="A63" s="7">
        <v>45037</v>
      </c>
      <c r="B63" s="6">
        <v>1350</v>
      </c>
    </row>
    <row r="64" spans="1:2" x14ac:dyDescent="0.25">
      <c r="A64" s="7">
        <v>45036</v>
      </c>
      <c r="B64" s="6">
        <v>1400</v>
      </c>
    </row>
    <row r="65" spans="1:2" x14ac:dyDescent="0.25">
      <c r="A65" s="7">
        <v>45035</v>
      </c>
      <c r="B65" s="6">
        <v>1400</v>
      </c>
    </row>
    <row r="66" spans="1:2" x14ac:dyDescent="0.25">
      <c r="A66" s="7">
        <v>45034</v>
      </c>
      <c r="B66" s="6">
        <v>1400</v>
      </c>
    </row>
    <row r="67" spans="1:2" x14ac:dyDescent="0.25">
      <c r="A67" s="7">
        <v>45033</v>
      </c>
      <c r="B67" s="6">
        <v>1425</v>
      </c>
    </row>
    <row r="68" spans="1:2" x14ac:dyDescent="0.25">
      <c r="A68" s="7">
        <v>45030</v>
      </c>
      <c r="B68" s="6">
        <v>1400</v>
      </c>
    </row>
    <row r="69" spans="1:2" x14ac:dyDescent="0.25">
      <c r="A69" s="7">
        <v>45029</v>
      </c>
      <c r="B69" s="6">
        <v>1400</v>
      </c>
    </row>
    <row r="70" spans="1:2" x14ac:dyDescent="0.25">
      <c r="A70" s="7">
        <v>45028</v>
      </c>
      <c r="B70" s="6">
        <v>1400</v>
      </c>
    </row>
    <row r="71" spans="1:2" x14ac:dyDescent="0.25">
      <c r="A71" s="7">
        <v>45027</v>
      </c>
      <c r="B71" s="6">
        <v>1425</v>
      </c>
    </row>
    <row r="72" spans="1:2" x14ac:dyDescent="0.25">
      <c r="A72" s="7">
        <v>45022</v>
      </c>
      <c r="B72" s="6">
        <v>1375</v>
      </c>
    </row>
    <row r="73" spans="1:2" x14ac:dyDescent="0.25">
      <c r="A73" s="7">
        <v>45021</v>
      </c>
      <c r="B73" s="6">
        <v>1375</v>
      </c>
    </row>
    <row r="74" spans="1:2" x14ac:dyDescent="0.25">
      <c r="A74" s="7">
        <v>45020</v>
      </c>
      <c r="B74" s="6">
        <v>1375</v>
      </c>
    </row>
    <row r="75" spans="1:2" x14ac:dyDescent="0.25">
      <c r="A75" s="7">
        <v>45019</v>
      </c>
      <c r="B75" s="6">
        <v>1375</v>
      </c>
    </row>
    <row r="76" spans="1:2" x14ac:dyDescent="0.25">
      <c r="A76" s="7">
        <v>45016</v>
      </c>
      <c r="B76" s="6">
        <v>1350</v>
      </c>
    </row>
    <row r="77" spans="1:2" x14ac:dyDescent="0.25">
      <c r="A77" s="7">
        <v>45015</v>
      </c>
      <c r="B77" s="6">
        <v>1350</v>
      </c>
    </row>
    <row r="78" spans="1:2" x14ac:dyDescent="0.25">
      <c r="A78" s="7">
        <v>45014</v>
      </c>
      <c r="B78" s="6">
        <v>1325</v>
      </c>
    </row>
    <row r="79" spans="1:2" x14ac:dyDescent="0.25">
      <c r="A79" s="7">
        <v>45013</v>
      </c>
      <c r="B79" s="6">
        <v>1325</v>
      </c>
    </row>
    <row r="80" spans="1:2" x14ac:dyDescent="0.25">
      <c r="A80" s="7">
        <v>45012</v>
      </c>
      <c r="B80" s="6">
        <v>1300</v>
      </c>
    </row>
    <row r="81" spans="1:2" x14ac:dyDescent="0.25">
      <c r="A81" s="7">
        <v>45009</v>
      </c>
      <c r="B81" s="6">
        <v>1225</v>
      </c>
    </row>
    <row r="82" spans="1:2" x14ac:dyDescent="0.25">
      <c r="A82" s="7">
        <v>45008</v>
      </c>
      <c r="B82" s="6">
        <v>1225</v>
      </c>
    </row>
    <row r="83" spans="1:2" x14ac:dyDescent="0.25">
      <c r="A83" s="7">
        <v>45007</v>
      </c>
      <c r="B83" s="6">
        <v>1225</v>
      </c>
    </row>
    <row r="84" spans="1:2" x14ac:dyDescent="0.25">
      <c r="A84" s="7">
        <v>45006</v>
      </c>
      <c r="B84" s="6">
        <v>1200</v>
      </c>
    </row>
    <row r="85" spans="1:2" x14ac:dyDescent="0.25">
      <c r="A85" s="7">
        <v>45005</v>
      </c>
      <c r="B85" s="6">
        <v>1200</v>
      </c>
    </row>
    <row r="86" spans="1:2" x14ac:dyDescent="0.25">
      <c r="A86" s="7">
        <v>45002</v>
      </c>
      <c r="B86" s="6">
        <v>1200</v>
      </c>
    </row>
    <row r="87" spans="1:2" x14ac:dyDescent="0.25">
      <c r="A87" s="7">
        <v>45001</v>
      </c>
      <c r="B87" s="6">
        <v>1200</v>
      </c>
    </row>
    <row r="88" spans="1:2" x14ac:dyDescent="0.25">
      <c r="A88" s="7">
        <v>45000</v>
      </c>
      <c r="B88" s="6">
        <v>1225</v>
      </c>
    </row>
    <row r="89" spans="1:2" x14ac:dyDescent="0.25">
      <c r="A89" s="7">
        <v>44999</v>
      </c>
      <c r="B89" s="6">
        <v>1225</v>
      </c>
    </row>
    <row r="90" spans="1:2" x14ac:dyDescent="0.25">
      <c r="A90" s="7">
        <v>44998</v>
      </c>
      <c r="B90" s="6">
        <v>1225</v>
      </c>
    </row>
    <row r="91" spans="1:2" x14ac:dyDescent="0.25">
      <c r="A91" s="7">
        <v>44995</v>
      </c>
      <c r="B91" s="6">
        <v>1225</v>
      </c>
    </row>
    <row r="92" spans="1:2" x14ac:dyDescent="0.25">
      <c r="A92" s="7">
        <v>44994</v>
      </c>
      <c r="B92" s="6">
        <v>1250</v>
      </c>
    </row>
    <row r="93" spans="1:2" x14ac:dyDescent="0.25">
      <c r="A93" s="7">
        <v>44993</v>
      </c>
      <c r="B93" s="6">
        <v>1250</v>
      </c>
    </row>
    <row r="94" spans="1:2" x14ac:dyDescent="0.25">
      <c r="A94" s="7">
        <v>44992</v>
      </c>
      <c r="B94" s="6">
        <v>1250</v>
      </c>
    </row>
    <row r="95" spans="1:2" x14ac:dyDescent="0.25">
      <c r="A95" s="7">
        <v>44991</v>
      </c>
      <c r="B95" s="6">
        <v>1250</v>
      </c>
    </row>
    <row r="96" spans="1:2" x14ac:dyDescent="0.25">
      <c r="A96" s="7">
        <v>44988</v>
      </c>
      <c r="B96" s="6">
        <v>1250</v>
      </c>
    </row>
    <row r="97" spans="1:2" x14ac:dyDescent="0.25">
      <c r="A97" s="7">
        <v>44987</v>
      </c>
      <c r="B97" s="6">
        <v>1300</v>
      </c>
    </row>
    <row r="98" spans="1:2" x14ac:dyDescent="0.25">
      <c r="A98" s="7">
        <v>44986</v>
      </c>
      <c r="B98" s="6">
        <v>1300</v>
      </c>
    </row>
    <row r="99" spans="1:2" x14ac:dyDescent="0.25">
      <c r="A99" s="7">
        <v>44985</v>
      </c>
      <c r="B99" s="6">
        <v>1325</v>
      </c>
    </row>
    <row r="100" spans="1:2" x14ac:dyDescent="0.25">
      <c r="A100" s="7">
        <v>44984</v>
      </c>
      <c r="B100" s="6">
        <v>1325</v>
      </c>
    </row>
    <row r="101" spans="1:2" x14ac:dyDescent="0.25">
      <c r="A101" s="7">
        <v>44981</v>
      </c>
      <c r="B101" s="6">
        <v>1325</v>
      </c>
    </row>
    <row r="102" spans="1:2" x14ac:dyDescent="0.25">
      <c r="A102" s="7">
        <v>44980</v>
      </c>
      <c r="B102" s="6">
        <v>1350</v>
      </c>
    </row>
    <row r="103" spans="1:2" x14ac:dyDescent="0.25">
      <c r="A103" s="7">
        <v>44979</v>
      </c>
      <c r="B103" s="6">
        <v>1350</v>
      </c>
    </row>
    <row r="104" spans="1:2" x14ac:dyDescent="0.25">
      <c r="A104" s="7">
        <v>44978</v>
      </c>
      <c r="B104" s="6">
        <v>1375</v>
      </c>
    </row>
    <row r="105" spans="1:2" x14ac:dyDescent="0.25">
      <c r="A105" s="7">
        <v>44977</v>
      </c>
      <c r="B105" s="6">
        <v>1375</v>
      </c>
    </row>
    <row r="106" spans="1:2" x14ac:dyDescent="0.25">
      <c r="A106" s="7">
        <v>44974</v>
      </c>
      <c r="B106" s="6">
        <v>1425</v>
      </c>
    </row>
    <row r="107" spans="1:2" x14ac:dyDescent="0.25">
      <c r="A107" s="7">
        <v>44973</v>
      </c>
      <c r="B107" s="6">
        <v>1425</v>
      </c>
    </row>
    <row r="108" spans="1:2" x14ac:dyDescent="0.25">
      <c r="A108" s="7">
        <v>44972</v>
      </c>
      <c r="B108" s="6">
        <v>1425</v>
      </c>
    </row>
    <row r="109" spans="1:2" x14ac:dyDescent="0.25">
      <c r="A109" s="7">
        <v>44971</v>
      </c>
      <c r="B109" s="6">
        <v>1450</v>
      </c>
    </row>
    <row r="110" spans="1:2" x14ac:dyDescent="0.25">
      <c r="A110" s="7">
        <v>44970</v>
      </c>
      <c r="B110" s="6">
        <v>1450</v>
      </c>
    </row>
    <row r="111" spans="1:2" x14ac:dyDescent="0.25">
      <c r="A111" s="7">
        <v>44967</v>
      </c>
      <c r="B111" s="6">
        <v>1475</v>
      </c>
    </row>
    <row r="112" spans="1:2" x14ac:dyDescent="0.25">
      <c r="A112" s="7">
        <v>44966</v>
      </c>
      <c r="B112" s="6">
        <v>1475</v>
      </c>
    </row>
    <row r="113" spans="1:2" x14ac:dyDescent="0.25">
      <c r="A113" s="7">
        <v>44965</v>
      </c>
      <c r="B113" s="6">
        <v>1500</v>
      </c>
    </row>
    <row r="114" spans="1:2" x14ac:dyDescent="0.25">
      <c r="A114" s="7">
        <v>44964</v>
      </c>
      <c r="B114" s="6">
        <v>1500</v>
      </c>
    </row>
    <row r="115" spans="1:2" x14ac:dyDescent="0.25">
      <c r="A115" s="7">
        <v>44963</v>
      </c>
      <c r="B115" s="6">
        <v>1525</v>
      </c>
    </row>
    <row r="116" spans="1:2" x14ac:dyDescent="0.25">
      <c r="A116" s="7">
        <v>44960</v>
      </c>
      <c r="B116" s="6">
        <v>1525</v>
      </c>
    </row>
    <row r="117" spans="1:2" x14ac:dyDescent="0.25">
      <c r="A117" s="7">
        <v>44959</v>
      </c>
      <c r="B117" s="6">
        <v>1525</v>
      </c>
    </row>
    <row r="118" spans="1:2" x14ac:dyDescent="0.25">
      <c r="A118" s="7">
        <v>44958</v>
      </c>
      <c r="B118" s="6">
        <v>1525</v>
      </c>
    </row>
    <row r="119" spans="1:2" x14ac:dyDescent="0.25">
      <c r="A119" s="7">
        <v>44957</v>
      </c>
      <c r="B119" s="6">
        <v>1525</v>
      </c>
    </row>
    <row r="120" spans="1:2" x14ac:dyDescent="0.25">
      <c r="A120" s="7">
        <v>44956</v>
      </c>
      <c r="B120" s="6">
        <v>1525</v>
      </c>
    </row>
    <row r="121" spans="1:2" x14ac:dyDescent="0.25">
      <c r="A121" s="7">
        <v>44953</v>
      </c>
      <c r="B121" s="6">
        <v>1550</v>
      </c>
    </row>
    <row r="122" spans="1:2" x14ac:dyDescent="0.25">
      <c r="A122" s="7">
        <v>44952</v>
      </c>
      <c r="B122" s="6">
        <v>1550</v>
      </c>
    </row>
    <row r="123" spans="1:2" x14ac:dyDescent="0.25">
      <c r="A123" s="7">
        <v>44951</v>
      </c>
      <c r="B123" s="6">
        <v>1550</v>
      </c>
    </row>
    <row r="124" spans="1:2" x14ac:dyDescent="0.25">
      <c r="A124" s="7">
        <v>44950</v>
      </c>
      <c r="B124" s="6">
        <v>1550</v>
      </c>
    </row>
    <row r="125" spans="1:2" x14ac:dyDescent="0.25">
      <c r="A125" s="7">
        <v>44949</v>
      </c>
      <c r="B125" s="6">
        <v>1550</v>
      </c>
    </row>
    <row r="126" spans="1:2" x14ac:dyDescent="0.25">
      <c r="A126" s="7">
        <v>44946</v>
      </c>
      <c r="B126" s="6">
        <v>1550</v>
      </c>
    </row>
    <row r="127" spans="1:2" x14ac:dyDescent="0.25">
      <c r="A127" s="7">
        <v>44945</v>
      </c>
      <c r="B127" s="6">
        <v>1550</v>
      </c>
    </row>
    <row r="128" spans="1:2" x14ac:dyDescent="0.25">
      <c r="A128" s="7">
        <v>44944</v>
      </c>
      <c r="B128" s="6">
        <v>1600</v>
      </c>
    </row>
    <row r="129" spans="1:2" x14ac:dyDescent="0.25">
      <c r="A129" s="7">
        <v>44943</v>
      </c>
      <c r="B129" s="6">
        <v>1600</v>
      </c>
    </row>
    <row r="130" spans="1:2" x14ac:dyDescent="0.25">
      <c r="A130" s="7">
        <v>44942</v>
      </c>
      <c r="B130" s="6">
        <v>1600</v>
      </c>
    </row>
    <row r="131" spans="1:2" x14ac:dyDescent="0.25">
      <c r="A131" s="7">
        <v>44939</v>
      </c>
      <c r="B131" s="6">
        <v>1600</v>
      </c>
    </row>
    <row r="132" spans="1:2" x14ac:dyDescent="0.25">
      <c r="A132" s="7">
        <v>44938</v>
      </c>
      <c r="B132" s="6">
        <v>1600</v>
      </c>
    </row>
    <row r="133" spans="1:2" x14ac:dyDescent="0.25">
      <c r="A133" s="7">
        <v>44937</v>
      </c>
      <c r="B133" s="6">
        <v>1600</v>
      </c>
    </row>
    <row r="134" spans="1:2" x14ac:dyDescent="0.25">
      <c r="A134" s="7">
        <v>44936</v>
      </c>
      <c r="B134" s="6">
        <v>1600</v>
      </c>
    </row>
    <row r="135" spans="1:2" x14ac:dyDescent="0.25">
      <c r="A135" s="7">
        <v>44935</v>
      </c>
      <c r="B135" s="6">
        <v>1600</v>
      </c>
    </row>
    <row r="136" spans="1:2" x14ac:dyDescent="0.25">
      <c r="A136" s="7">
        <v>44932</v>
      </c>
      <c r="B136" s="6">
        <v>1600</v>
      </c>
    </row>
    <row r="137" spans="1:2" x14ac:dyDescent="0.25">
      <c r="A137" s="7">
        <v>44931</v>
      </c>
      <c r="B137" s="6">
        <v>1600</v>
      </c>
    </row>
    <row r="138" spans="1:2" x14ac:dyDescent="0.25">
      <c r="A138" s="7">
        <v>44930</v>
      </c>
      <c r="B138" s="6">
        <v>1550</v>
      </c>
    </row>
    <row r="139" spans="1:2" x14ac:dyDescent="0.25">
      <c r="A139" s="7">
        <v>44929</v>
      </c>
      <c r="B139" s="6">
        <v>1500</v>
      </c>
    </row>
    <row r="140" spans="1:2" x14ac:dyDescent="0.25">
      <c r="A140" s="7">
        <v>44925</v>
      </c>
      <c r="B140" s="6">
        <v>1500</v>
      </c>
    </row>
    <row r="141" spans="1:2" x14ac:dyDescent="0.25">
      <c r="A141" s="7">
        <v>44924</v>
      </c>
      <c r="B141" s="6">
        <v>1500</v>
      </c>
    </row>
    <row r="142" spans="1:2" x14ac:dyDescent="0.25">
      <c r="A142" s="7">
        <v>44923</v>
      </c>
      <c r="B142" s="6">
        <v>1500</v>
      </c>
    </row>
    <row r="143" spans="1:2" x14ac:dyDescent="0.25">
      <c r="A143" s="7">
        <v>44918</v>
      </c>
      <c r="B143" s="6">
        <v>1500</v>
      </c>
    </row>
    <row r="144" spans="1:2" x14ac:dyDescent="0.25">
      <c r="A144" s="7">
        <v>44917</v>
      </c>
      <c r="B144" s="6">
        <v>1500</v>
      </c>
    </row>
    <row r="145" spans="1:2" x14ac:dyDescent="0.25">
      <c r="A145" s="7">
        <v>44916</v>
      </c>
      <c r="B145" s="6">
        <v>1500</v>
      </c>
    </row>
    <row r="146" spans="1:2" x14ac:dyDescent="0.25">
      <c r="A146" s="7">
        <v>44915</v>
      </c>
      <c r="B146" s="6">
        <v>1500</v>
      </c>
    </row>
    <row r="147" spans="1:2" x14ac:dyDescent="0.25">
      <c r="A147" s="7">
        <v>44914</v>
      </c>
      <c r="B147" s="6">
        <v>1500</v>
      </c>
    </row>
    <row r="148" spans="1:2" x14ac:dyDescent="0.25">
      <c r="A148" s="7">
        <v>44911</v>
      </c>
      <c r="B148" s="6">
        <v>1500</v>
      </c>
    </row>
    <row r="149" spans="1:2" x14ac:dyDescent="0.25">
      <c r="A149" s="7">
        <v>44910</v>
      </c>
      <c r="B149" s="6">
        <v>1500</v>
      </c>
    </row>
    <row r="150" spans="1:2" x14ac:dyDescent="0.25">
      <c r="A150" s="7">
        <v>44909</v>
      </c>
      <c r="B150" s="6">
        <v>1550</v>
      </c>
    </row>
    <row r="151" spans="1:2" x14ac:dyDescent="0.25">
      <c r="A151" s="7">
        <v>44908</v>
      </c>
      <c r="B151" s="6">
        <v>1600</v>
      </c>
    </row>
    <row r="152" spans="1:2" x14ac:dyDescent="0.25">
      <c r="A152" s="7">
        <v>44907</v>
      </c>
      <c r="B152" s="6">
        <v>1625</v>
      </c>
    </row>
    <row r="153" spans="1:2" x14ac:dyDescent="0.25">
      <c r="A153" s="7">
        <v>44904</v>
      </c>
      <c r="B153" s="6">
        <v>1650</v>
      </c>
    </row>
    <row r="154" spans="1:2" x14ac:dyDescent="0.25">
      <c r="A154" s="7">
        <v>44903</v>
      </c>
      <c r="B154" s="6">
        <v>1650</v>
      </c>
    </row>
    <row r="155" spans="1:2" x14ac:dyDescent="0.25">
      <c r="A155" s="7">
        <v>44902</v>
      </c>
      <c r="B155" s="6">
        <v>1650</v>
      </c>
    </row>
    <row r="156" spans="1:2" x14ac:dyDescent="0.25">
      <c r="A156" s="7">
        <v>44901</v>
      </c>
      <c r="B156" s="6">
        <v>1650</v>
      </c>
    </row>
    <row r="157" spans="1:2" x14ac:dyDescent="0.25">
      <c r="A157" s="7">
        <v>44900</v>
      </c>
      <c r="B157" s="6">
        <v>1650</v>
      </c>
    </row>
    <row r="158" spans="1:2" x14ac:dyDescent="0.25">
      <c r="A158" s="7">
        <v>44897</v>
      </c>
      <c r="B158" s="6">
        <v>1750</v>
      </c>
    </row>
    <row r="159" spans="1:2" x14ac:dyDescent="0.25">
      <c r="A159" s="7">
        <v>44896</v>
      </c>
      <c r="B159" s="6">
        <v>1750</v>
      </c>
    </row>
    <row r="160" spans="1:2" x14ac:dyDescent="0.25">
      <c r="A160" s="7">
        <v>44895</v>
      </c>
      <c r="B160" s="6">
        <v>1850</v>
      </c>
    </row>
    <row r="161" spans="1:2" x14ac:dyDescent="0.25">
      <c r="A161" s="7">
        <v>44894</v>
      </c>
      <c r="B161" s="6">
        <v>1950</v>
      </c>
    </row>
    <row r="162" spans="1:2" x14ac:dyDescent="0.25">
      <c r="A162" s="7">
        <v>44893</v>
      </c>
      <c r="B162" s="6">
        <v>2050</v>
      </c>
    </row>
    <row r="163" spans="1:2" x14ac:dyDescent="0.25">
      <c r="A163" s="7">
        <v>44890</v>
      </c>
      <c r="B163" s="6">
        <v>2050</v>
      </c>
    </row>
    <row r="164" spans="1:2" x14ac:dyDescent="0.25">
      <c r="A164" s="7">
        <v>44889</v>
      </c>
      <c r="B164" s="6">
        <v>2150</v>
      </c>
    </row>
    <row r="165" spans="1:2" x14ac:dyDescent="0.25">
      <c r="A165" s="7">
        <v>44888</v>
      </c>
      <c r="B165" s="6">
        <v>2150</v>
      </c>
    </row>
    <row r="166" spans="1:2" x14ac:dyDescent="0.25">
      <c r="A166" s="7">
        <v>44887</v>
      </c>
      <c r="B166" s="6">
        <v>2250</v>
      </c>
    </row>
    <row r="167" spans="1:2" x14ac:dyDescent="0.25">
      <c r="A167" s="7">
        <v>44886</v>
      </c>
      <c r="B167" s="6">
        <v>2350</v>
      </c>
    </row>
    <row r="168" spans="1:2" x14ac:dyDescent="0.25">
      <c r="A168" s="7">
        <v>44883</v>
      </c>
      <c r="B168" s="6">
        <v>2450</v>
      </c>
    </row>
    <row r="169" spans="1:2" x14ac:dyDescent="0.25">
      <c r="A169" s="7">
        <v>44882</v>
      </c>
      <c r="B169" s="6">
        <v>2750</v>
      </c>
    </row>
    <row r="170" spans="1:2" x14ac:dyDescent="0.25">
      <c r="A170" s="7">
        <v>44881</v>
      </c>
      <c r="B170" s="6">
        <v>2750</v>
      </c>
    </row>
    <row r="171" spans="1:2" x14ac:dyDescent="0.25">
      <c r="A171" s="7">
        <v>44880</v>
      </c>
      <c r="B171" s="6">
        <v>2750</v>
      </c>
    </row>
    <row r="172" spans="1:2" x14ac:dyDescent="0.25">
      <c r="A172" s="7">
        <v>44879</v>
      </c>
      <c r="B172" s="6">
        <v>2750</v>
      </c>
    </row>
    <row r="173" spans="1:2" x14ac:dyDescent="0.25">
      <c r="A173" s="7">
        <v>44876</v>
      </c>
      <c r="B173" s="6">
        <v>2850</v>
      </c>
    </row>
    <row r="174" spans="1:2" x14ac:dyDescent="0.25">
      <c r="A174" s="7">
        <v>44875</v>
      </c>
      <c r="B174" s="6">
        <v>2850</v>
      </c>
    </row>
    <row r="175" spans="1:2" x14ac:dyDescent="0.25">
      <c r="A175" s="7">
        <v>44874</v>
      </c>
      <c r="B175" s="6">
        <v>2950</v>
      </c>
    </row>
    <row r="176" spans="1:2" x14ac:dyDescent="0.25">
      <c r="A176" s="7">
        <v>44873</v>
      </c>
      <c r="B176" s="6">
        <v>2950</v>
      </c>
    </row>
    <row r="177" spans="1:2" x14ac:dyDescent="0.25">
      <c r="A177" s="7">
        <v>44872</v>
      </c>
      <c r="B177" s="6">
        <v>3050</v>
      </c>
    </row>
    <row r="178" spans="1:2" x14ac:dyDescent="0.25">
      <c r="A178" s="7">
        <v>44869</v>
      </c>
      <c r="B178" s="6">
        <v>3050</v>
      </c>
    </row>
    <row r="179" spans="1:2" x14ac:dyDescent="0.25">
      <c r="A179" s="7">
        <v>44868</v>
      </c>
      <c r="B179" s="6">
        <v>3250</v>
      </c>
    </row>
    <row r="180" spans="1:2" x14ac:dyDescent="0.25">
      <c r="A180" s="7">
        <v>44867</v>
      </c>
      <c r="B180" s="6">
        <v>3350</v>
      </c>
    </row>
    <row r="181" spans="1:2" x14ac:dyDescent="0.25">
      <c r="A181" s="7">
        <v>44866</v>
      </c>
      <c r="B181" s="6">
        <v>3350</v>
      </c>
    </row>
    <row r="182" spans="1:2" x14ac:dyDescent="0.25">
      <c r="A182" s="7">
        <v>44865</v>
      </c>
      <c r="B182" s="6">
        <v>3450</v>
      </c>
    </row>
    <row r="183" spans="1:2" x14ac:dyDescent="0.25">
      <c r="A183" s="7">
        <v>44862</v>
      </c>
      <c r="B183" s="6">
        <v>3550</v>
      </c>
    </row>
    <row r="184" spans="1:2" x14ac:dyDescent="0.25">
      <c r="A184" s="7">
        <v>44861</v>
      </c>
      <c r="B184" s="6">
        <v>3850</v>
      </c>
    </row>
    <row r="185" spans="1:2" x14ac:dyDescent="0.25">
      <c r="A185" s="7">
        <v>44860</v>
      </c>
      <c r="B185" s="6">
        <v>3850</v>
      </c>
    </row>
    <row r="186" spans="1:2" x14ac:dyDescent="0.25">
      <c r="A186" s="7">
        <v>44859</v>
      </c>
      <c r="B186" s="6">
        <v>3850</v>
      </c>
    </row>
    <row r="187" spans="1:2" x14ac:dyDescent="0.25">
      <c r="A187" s="7">
        <v>44858</v>
      </c>
      <c r="B187" s="6">
        <v>3950</v>
      </c>
    </row>
    <row r="188" spans="1:2" x14ac:dyDescent="0.25">
      <c r="A188" s="7">
        <v>44855</v>
      </c>
      <c r="B188" s="6">
        <v>3950</v>
      </c>
    </row>
    <row r="189" spans="1:2" x14ac:dyDescent="0.25">
      <c r="A189" s="7">
        <v>44854</v>
      </c>
      <c r="B189" s="6">
        <v>3950</v>
      </c>
    </row>
    <row r="190" spans="1:2" x14ac:dyDescent="0.25">
      <c r="A190" s="7">
        <v>44853</v>
      </c>
      <c r="B190" s="6">
        <v>3950</v>
      </c>
    </row>
    <row r="191" spans="1:2" x14ac:dyDescent="0.25">
      <c r="A191" s="7">
        <v>44852</v>
      </c>
      <c r="B191" s="6">
        <v>4050</v>
      </c>
    </row>
    <row r="192" spans="1:2" x14ac:dyDescent="0.25">
      <c r="A192" s="7">
        <v>44851</v>
      </c>
      <c r="B192" s="6">
        <v>4050</v>
      </c>
    </row>
    <row r="193" spans="1:2" x14ac:dyDescent="0.25">
      <c r="A193" s="7">
        <v>44848</v>
      </c>
      <c r="B193" s="6">
        <v>4450</v>
      </c>
    </row>
    <row r="194" spans="1:2" x14ac:dyDescent="0.25">
      <c r="A194" s="7">
        <v>44847</v>
      </c>
      <c r="B194" s="6">
        <v>4550</v>
      </c>
    </row>
    <row r="195" spans="1:2" x14ac:dyDescent="0.25">
      <c r="A195" s="7">
        <v>44846</v>
      </c>
      <c r="B195" s="6">
        <v>4650</v>
      </c>
    </row>
    <row r="196" spans="1:2" x14ac:dyDescent="0.25">
      <c r="A196" s="7">
        <v>44845</v>
      </c>
      <c r="B196" s="6">
        <v>4650</v>
      </c>
    </row>
    <row r="197" spans="1:2" x14ac:dyDescent="0.25">
      <c r="A197" s="7">
        <v>44844</v>
      </c>
      <c r="B197" s="6">
        <v>4650</v>
      </c>
    </row>
    <row r="198" spans="1:2" x14ac:dyDescent="0.25">
      <c r="A198" s="7">
        <v>44841</v>
      </c>
      <c r="B198" s="6">
        <v>4850</v>
      </c>
    </row>
    <row r="199" spans="1:2" x14ac:dyDescent="0.25">
      <c r="A199" s="7">
        <v>44840</v>
      </c>
      <c r="B199" s="6">
        <v>4850</v>
      </c>
    </row>
    <row r="200" spans="1:2" x14ac:dyDescent="0.25">
      <c r="A200" s="7">
        <v>44839</v>
      </c>
      <c r="B200" s="6">
        <v>4850</v>
      </c>
    </row>
    <row r="201" spans="1:2" x14ac:dyDescent="0.25">
      <c r="A201" s="7">
        <v>44838</v>
      </c>
      <c r="B201" s="6">
        <v>5050</v>
      </c>
    </row>
    <row r="202" spans="1:2" x14ac:dyDescent="0.25">
      <c r="A202" s="7">
        <v>44837</v>
      </c>
      <c r="B202" s="6">
        <v>5050</v>
      </c>
    </row>
    <row r="203" spans="1:2" x14ac:dyDescent="0.25">
      <c r="A203" s="7">
        <v>44834</v>
      </c>
      <c r="B203" s="6">
        <v>5050</v>
      </c>
    </row>
    <row r="204" spans="1:2" x14ac:dyDescent="0.25">
      <c r="A204" s="7">
        <v>44833</v>
      </c>
      <c r="B204" s="6">
        <v>5050</v>
      </c>
    </row>
    <row r="205" spans="1:2" x14ac:dyDescent="0.25">
      <c r="A205" s="7">
        <v>44832</v>
      </c>
      <c r="B205" s="6">
        <v>5550</v>
      </c>
    </row>
    <row r="206" spans="1:2" x14ac:dyDescent="0.25">
      <c r="A206" s="7">
        <v>44831</v>
      </c>
      <c r="B206" s="6">
        <v>5750</v>
      </c>
    </row>
    <row r="207" spans="1:2" x14ac:dyDescent="0.25">
      <c r="A207" s="7">
        <v>44830</v>
      </c>
      <c r="B207" s="6">
        <v>5750</v>
      </c>
    </row>
    <row r="208" spans="1:2" x14ac:dyDescent="0.25">
      <c r="A208" s="7">
        <v>44827</v>
      </c>
      <c r="B208" s="6">
        <v>5750</v>
      </c>
    </row>
    <row r="209" spans="1:2" x14ac:dyDescent="0.25">
      <c r="A209" s="7">
        <v>44826</v>
      </c>
      <c r="B209" s="6">
        <v>6250</v>
      </c>
    </row>
    <row r="210" spans="1:2" x14ac:dyDescent="0.25">
      <c r="A210" s="7">
        <v>44825</v>
      </c>
      <c r="B210" s="6">
        <v>6250</v>
      </c>
    </row>
    <row r="211" spans="1:2" x14ac:dyDescent="0.25">
      <c r="A211" s="7">
        <v>44824</v>
      </c>
      <c r="B211" s="6">
        <v>6250</v>
      </c>
    </row>
    <row r="212" spans="1:2" x14ac:dyDescent="0.25">
      <c r="A212" s="7">
        <v>44820</v>
      </c>
      <c r="B212" s="6">
        <v>6650</v>
      </c>
    </row>
    <row r="213" spans="1:2" x14ac:dyDescent="0.25">
      <c r="A213" s="7">
        <v>44819</v>
      </c>
      <c r="B213" s="6">
        <v>6650</v>
      </c>
    </row>
    <row r="214" spans="1:2" x14ac:dyDescent="0.25">
      <c r="A214" s="7">
        <v>44818</v>
      </c>
      <c r="B214" s="6">
        <v>6650</v>
      </c>
    </row>
    <row r="215" spans="1:2" x14ac:dyDescent="0.25">
      <c r="A215" s="7">
        <v>44817</v>
      </c>
      <c r="B215" s="6">
        <v>6650</v>
      </c>
    </row>
    <row r="216" spans="1:2" x14ac:dyDescent="0.25">
      <c r="A216" s="7">
        <v>44816</v>
      </c>
      <c r="B216" s="6">
        <v>6850</v>
      </c>
    </row>
    <row r="217" spans="1:2" x14ac:dyDescent="0.25">
      <c r="A217" s="7">
        <v>44813</v>
      </c>
      <c r="B217" s="6">
        <v>7050</v>
      </c>
    </row>
    <row r="218" spans="1:2" x14ac:dyDescent="0.25">
      <c r="A218" s="7">
        <v>44812</v>
      </c>
      <c r="B218" s="6">
        <v>7350</v>
      </c>
    </row>
    <row r="219" spans="1:2" x14ac:dyDescent="0.25">
      <c r="A219" s="7">
        <v>44811</v>
      </c>
      <c r="B219" s="6">
        <v>7350</v>
      </c>
    </row>
    <row r="220" spans="1:2" x14ac:dyDescent="0.25">
      <c r="A220" s="7">
        <v>44810</v>
      </c>
      <c r="B220" s="6">
        <v>7450</v>
      </c>
    </row>
    <row r="221" spans="1:2" x14ac:dyDescent="0.25">
      <c r="A221" s="7">
        <v>44809</v>
      </c>
      <c r="B221" s="6">
        <v>7550</v>
      </c>
    </row>
    <row r="222" spans="1:2" x14ac:dyDescent="0.25">
      <c r="A222" s="7">
        <v>44806</v>
      </c>
      <c r="B222" s="6">
        <v>7800</v>
      </c>
    </row>
    <row r="223" spans="1:2" x14ac:dyDescent="0.25">
      <c r="A223" s="7">
        <v>44805</v>
      </c>
      <c r="B223" s="6">
        <v>8050</v>
      </c>
    </row>
    <row r="224" spans="1:2" x14ac:dyDescent="0.25">
      <c r="A224" s="7">
        <v>44804</v>
      </c>
      <c r="B224" s="6">
        <v>8250</v>
      </c>
    </row>
    <row r="225" spans="1:2" x14ac:dyDescent="0.25">
      <c r="A225" s="7">
        <v>44803</v>
      </c>
      <c r="B225" s="6">
        <v>8250</v>
      </c>
    </row>
    <row r="226" spans="1:2" x14ac:dyDescent="0.25">
      <c r="A226" s="7">
        <v>44799</v>
      </c>
      <c r="B226" s="6">
        <v>8250</v>
      </c>
    </row>
    <row r="227" spans="1:2" x14ac:dyDescent="0.25">
      <c r="A227" s="7">
        <v>44798</v>
      </c>
      <c r="B227" s="6">
        <v>8250</v>
      </c>
    </row>
    <row r="228" spans="1:2" x14ac:dyDescent="0.25">
      <c r="A228" s="7">
        <v>44797</v>
      </c>
      <c r="B228" s="6">
        <v>8650</v>
      </c>
    </row>
    <row r="229" spans="1:2" x14ac:dyDescent="0.25">
      <c r="A229" s="7">
        <v>44796</v>
      </c>
      <c r="B229" s="6">
        <v>8650</v>
      </c>
    </row>
    <row r="230" spans="1:2" x14ac:dyDescent="0.25">
      <c r="A230" s="7">
        <v>44795</v>
      </c>
      <c r="B230" s="6">
        <v>8650</v>
      </c>
    </row>
    <row r="231" spans="1:2" x14ac:dyDescent="0.25">
      <c r="A231" s="7">
        <v>44792</v>
      </c>
      <c r="B231" s="6">
        <v>8650</v>
      </c>
    </row>
    <row r="232" spans="1:2" x14ac:dyDescent="0.25">
      <c r="A232" s="7">
        <v>44791</v>
      </c>
      <c r="B232" s="6">
        <v>8850</v>
      </c>
    </row>
    <row r="233" spans="1:2" x14ac:dyDescent="0.25">
      <c r="A233" s="7">
        <v>44790</v>
      </c>
      <c r="B233" s="6">
        <v>8850</v>
      </c>
    </row>
    <row r="234" spans="1:2" x14ac:dyDescent="0.25">
      <c r="A234" s="7">
        <v>44789</v>
      </c>
      <c r="B234" s="6">
        <v>8850</v>
      </c>
    </row>
    <row r="235" spans="1:2" x14ac:dyDescent="0.25">
      <c r="A235" s="7">
        <v>44788</v>
      </c>
      <c r="B235" s="6">
        <v>8850</v>
      </c>
    </row>
    <row r="236" spans="1:2" x14ac:dyDescent="0.25">
      <c r="A236" s="7">
        <v>44785</v>
      </c>
      <c r="B236" s="6">
        <v>8850</v>
      </c>
    </row>
    <row r="237" spans="1:2" x14ac:dyDescent="0.25">
      <c r="A237" s="7">
        <v>44784</v>
      </c>
      <c r="B237" s="6">
        <v>8850</v>
      </c>
    </row>
    <row r="238" spans="1:2" x14ac:dyDescent="0.25">
      <c r="A238" s="7">
        <v>44783</v>
      </c>
      <c r="B238" s="6">
        <v>8850</v>
      </c>
    </row>
    <row r="239" spans="1:2" x14ac:dyDescent="0.25">
      <c r="A239" s="7">
        <v>44782</v>
      </c>
      <c r="B239" s="6">
        <v>8850</v>
      </c>
    </row>
    <row r="240" spans="1:2" x14ac:dyDescent="0.25">
      <c r="A240" s="7">
        <v>44781</v>
      </c>
      <c r="B240" s="6">
        <v>8850</v>
      </c>
    </row>
    <row r="241" spans="1:2" x14ac:dyDescent="0.25">
      <c r="A241" s="7">
        <v>44778</v>
      </c>
      <c r="B241" s="6">
        <v>9100</v>
      </c>
    </row>
    <row r="242" spans="1:2" x14ac:dyDescent="0.25">
      <c r="A242" s="7">
        <v>44777</v>
      </c>
      <c r="B242" s="6">
        <v>9500</v>
      </c>
    </row>
    <row r="243" spans="1:2" x14ac:dyDescent="0.25">
      <c r="A243" s="7">
        <v>44776</v>
      </c>
      <c r="B243" s="6">
        <v>9500</v>
      </c>
    </row>
    <row r="244" spans="1:2" x14ac:dyDescent="0.25">
      <c r="A244" s="7">
        <v>44775</v>
      </c>
      <c r="B244" s="6">
        <v>9550</v>
      </c>
    </row>
    <row r="245" spans="1:2" x14ac:dyDescent="0.25">
      <c r="A245" s="7">
        <v>44774</v>
      </c>
      <c r="B245" s="6">
        <v>9550</v>
      </c>
    </row>
    <row r="246" spans="1:2" x14ac:dyDescent="0.25">
      <c r="A246" s="7">
        <v>44771</v>
      </c>
      <c r="B246" s="6">
        <v>9550</v>
      </c>
    </row>
    <row r="247" spans="1:2" x14ac:dyDescent="0.25">
      <c r="A247" s="7">
        <v>44770</v>
      </c>
      <c r="B247" s="6">
        <v>9800</v>
      </c>
    </row>
    <row r="248" spans="1:2" x14ac:dyDescent="0.25">
      <c r="A248" s="7">
        <v>44769</v>
      </c>
      <c r="B248" s="6">
        <v>9800</v>
      </c>
    </row>
    <row r="249" spans="1:2" x14ac:dyDescent="0.25">
      <c r="A249" s="7">
        <v>44768</v>
      </c>
      <c r="B249" s="6">
        <v>9800</v>
      </c>
    </row>
    <row r="250" spans="1:2" x14ac:dyDescent="0.25">
      <c r="A250" s="7">
        <v>44767</v>
      </c>
      <c r="B250" s="6">
        <v>9800</v>
      </c>
    </row>
    <row r="251" spans="1:2" x14ac:dyDescent="0.25">
      <c r="A251" s="7">
        <v>44764</v>
      </c>
      <c r="B251" s="6">
        <v>9800</v>
      </c>
    </row>
    <row r="252" spans="1:2" x14ac:dyDescent="0.25">
      <c r="A252" s="7">
        <v>44763</v>
      </c>
      <c r="B252" s="6">
        <v>9800</v>
      </c>
    </row>
    <row r="253" spans="1:2" x14ac:dyDescent="0.25">
      <c r="A253" s="7">
        <v>44762</v>
      </c>
      <c r="B253" s="6">
        <v>9800</v>
      </c>
    </row>
    <row r="254" spans="1:2" x14ac:dyDescent="0.25">
      <c r="A254" s="7">
        <v>44761</v>
      </c>
      <c r="B254" s="6">
        <v>9800</v>
      </c>
    </row>
    <row r="255" spans="1:2" x14ac:dyDescent="0.25">
      <c r="A255" s="7">
        <v>44760</v>
      </c>
      <c r="B255" s="6">
        <v>9800</v>
      </c>
    </row>
    <row r="256" spans="1:2" x14ac:dyDescent="0.25">
      <c r="A256" s="7">
        <v>44757</v>
      </c>
      <c r="B256" s="6">
        <v>9800</v>
      </c>
    </row>
    <row r="257" spans="1:2" x14ac:dyDescent="0.25">
      <c r="A257" s="7">
        <v>44756</v>
      </c>
      <c r="B257" s="6">
        <v>9800</v>
      </c>
    </row>
    <row r="258" spans="1:2" x14ac:dyDescent="0.25">
      <c r="A258" s="7">
        <v>44755</v>
      </c>
      <c r="B258" s="6">
        <v>9800</v>
      </c>
    </row>
    <row r="259" spans="1:2" x14ac:dyDescent="0.25">
      <c r="A259" s="7">
        <v>44754</v>
      </c>
      <c r="B259" s="6">
        <v>9800</v>
      </c>
    </row>
    <row r="260" spans="1:2" x14ac:dyDescent="0.25">
      <c r="A260" s="7">
        <v>44753</v>
      </c>
      <c r="B260" s="6">
        <v>10100</v>
      </c>
    </row>
    <row r="261" spans="1:2" x14ac:dyDescent="0.25">
      <c r="A261" s="7">
        <v>44750</v>
      </c>
      <c r="B261" s="6">
        <v>10100</v>
      </c>
    </row>
    <row r="262" spans="1:2" x14ac:dyDescent="0.25">
      <c r="A262" s="7">
        <v>44749</v>
      </c>
      <c r="B262" s="6">
        <v>10100</v>
      </c>
    </row>
    <row r="263" spans="1:2" x14ac:dyDescent="0.25">
      <c r="A263" s="7">
        <v>44748</v>
      </c>
      <c r="B263" s="6">
        <v>10300</v>
      </c>
    </row>
    <row r="264" spans="1:2" x14ac:dyDescent="0.25">
      <c r="A264" s="7">
        <v>44747</v>
      </c>
      <c r="B264" s="6">
        <v>10300</v>
      </c>
    </row>
    <row r="265" spans="1:2" x14ac:dyDescent="0.25">
      <c r="A265" s="7">
        <v>44746</v>
      </c>
      <c r="B265" s="6">
        <v>10300</v>
      </c>
    </row>
    <row r="266" spans="1:2" x14ac:dyDescent="0.25">
      <c r="A266" s="7">
        <v>44743</v>
      </c>
      <c r="B266" s="6">
        <v>10400</v>
      </c>
    </row>
    <row r="267" spans="1:2" x14ac:dyDescent="0.25">
      <c r="A267" s="7">
        <v>44742</v>
      </c>
      <c r="B267" s="6">
        <v>10400</v>
      </c>
    </row>
    <row r="268" spans="1:2" x14ac:dyDescent="0.25">
      <c r="A268" s="7">
        <v>44741</v>
      </c>
      <c r="B268" s="6">
        <v>10400</v>
      </c>
    </row>
    <row r="269" spans="1:2" x14ac:dyDescent="0.25">
      <c r="A269" s="7">
        <v>44740</v>
      </c>
      <c r="B269" s="6">
        <v>10400</v>
      </c>
    </row>
    <row r="270" spans="1:2" x14ac:dyDescent="0.25">
      <c r="A270" s="7">
        <v>44739</v>
      </c>
      <c r="B270" s="6">
        <v>10500</v>
      </c>
    </row>
    <row r="271" spans="1:2" x14ac:dyDescent="0.25">
      <c r="A271" s="7">
        <v>44736</v>
      </c>
      <c r="B271" s="6">
        <v>10500</v>
      </c>
    </row>
    <row r="272" spans="1:2" x14ac:dyDescent="0.25">
      <c r="A272" s="7">
        <v>44735</v>
      </c>
      <c r="B272" s="6">
        <v>10750</v>
      </c>
    </row>
    <row r="273" spans="1:2" x14ac:dyDescent="0.25">
      <c r="A273" s="7">
        <v>44734</v>
      </c>
      <c r="B273" s="6">
        <v>10750</v>
      </c>
    </row>
    <row r="274" spans="1:2" x14ac:dyDescent="0.25">
      <c r="A274" s="7">
        <v>44733</v>
      </c>
      <c r="B274" s="6">
        <v>10750</v>
      </c>
    </row>
    <row r="275" spans="1:2" x14ac:dyDescent="0.25">
      <c r="A275" s="7">
        <v>44732</v>
      </c>
      <c r="B275" s="6">
        <v>10750</v>
      </c>
    </row>
    <row r="276" spans="1:2" x14ac:dyDescent="0.25">
      <c r="A276" s="7">
        <v>44729</v>
      </c>
      <c r="B276" s="6">
        <v>11000</v>
      </c>
    </row>
    <row r="277" spans="1:2" x14ac:dyDescent="0.25">
      <c r="A277" s="7">
        <v>44728</v>
      </c>
      <c r="B277" s="6">
        <v>11000</v>
      </c>
    </row>
    <row r="278" spans="1:2" x14ac:dyDescent="0.25">
      <c r="A278" s="7">
        <v>44727</v>
      </c>
      <c r="B278" s="6">
        <v>11000</v>
      </c>
    </row>
    <row r="279" spans="1:2" x14ac:dyDescent="0.25">
      <c r="A279" s="7">
        <v>44726</v>
      </c>
      <c r="B279" s="6">
        <v>11000</v>
      </c>
    </row>
    <row r="280" spans="1:2" x14ac:dyDescent="0.25">
      <c r="A280" s="7">
        <v>44725</v>
      </c>
      <c r="B280" s="6">
        <v>10850</v>
      </c>
    </row>
    <row r="281" spans="1:2" x14ac:dyDescent="0.25">
      <c r="A281" s="7">
        <v>44722</v>
      </c>
      <c r="B281" s="6">
        <v>10850</v>
      </c>
    </row>
    <row r="282" spans="1:2" x14ac:dyDescent="0.25">
      <c r="A282" s="7">
        <v>44721</v>
      </c>
      <c r="B282" s="6">
        <v>10850</v>
      </c>
    </row>
    <row r="283" spans="1:2" x14ac:dyDescent="0.25">
      <c r="A283" s="7">
        <v>44720</v>
      </c>
      <c r="B283" s="6">
        <v>11000</v>
      </c>
    </row>
    <row r="284" spans="1:2" x14ac:dyDescent="0.25">
      <c r="A284" s="7">
        <v>44719</v>
      </c>
      <c r="B284" s="6">
        <v>11000</v>
      </c>
    </row>
    <row r="285" spans="1:2" x14ac:dyDescent="0.25">
      <c r="A285" s="7">
        <v>44718</v>
      </c>
      <c r="B285" s="6">
        <v>11000</v>
      </c>
    </row>
    <row r="286" spans="1:2" x14ac:dyDescent="0.25">
      <c r="A286" s="7">
        <v>44713</v>
      </c>
      <c r="B286" s="6">
        <v>11000</v>
      </c>
    </row>
    <row r="287" spans="1:2" x14ac:dyDescent="0.25">
      <c r="A287" s="7">
        <v>44712</v>
      </c>
      <c r="B287" s="6">
        <v>11000</v>
      </c>
    </row>
    <row r="288" spans="1:2" x14ac:dyDescent="0.25">
      <c r="A288" s="7">
        <v>44711</v>
      </c>
      <c r="B288" s="6">
        <v>11000</v>
      </c>
    </row>
    <row r="289" spans="1:2" x14ac:dyDescent="0.25">
      <c r="A289" s="7">
        <v>44708</v>
      </c>
      <c r="B289" s="6">
        <v>11000</v>
      </c>
    </row>
    <row r="290" spans="1:2" x14ac:dyDescent="0.25">
      <c r="A290" s="7">
        <v>44707</v>
      </c>
      <c r="B290" s="6">
        <v>11000</v>
      </c>
    </row>
    <row r="291" spans="1:2" x14ac:dyDescent="0.25">
      <c r="A291" s="7">
        <v>44706</v>
      </c>
      <c r="B291" s="6">
        <v>11000</v>
      </c>
    </row>
    <row r="292" spans="1:2" x14ac:dyDescent="0.25">
      <c r="A292" s="7">
        <v>44705</v>
      </c>
      <c r="B292" s="6">
        <v>11100</v>
      </c>
    </row>
    <row r="293" spans="1:2" x14ac:dyDescent="0.25">
      <c r="A293" s="7">
        <v>44704</v>
      </c>
      <c r="B293" s="6">
        <v>11100</v>
      </c>
    </row>
    <row r="294" spans="1:2" x14ac:dyDescent="0.25">
      <c r="A294" s="7">
        <v>44701</v>
      </c>
      <c r="B294" s="6">
        <v>11100</v>
      </c>
    </row>
    <row r="295" spans="1:2" x14ac:dyDescent="0.25">
      <c r="A295" s="7">
        <v>44700</v>
      </c>
      <c r="B295" s="6">
        <v>11300</v>
      </c>
    </row>
    <row r="296" spans="1:2" x14ac:dyDescent="0.25">
      <c r="A296" s="7">
        <v>44699</v>
      </c>
      <c r="B296" s="6">
        <v>11300</v>
      </c>
    </row>
    <row r="297" spans="1:2" x14ac:dyDescent="0.25">
      <c r="A297" s="7">
        <v>44698</v>
      </c>
      <c r="B297" s="6">
        <v>11300</v>
      </c>
    </row>
    <row r="298" spans="1:2" x14ac:dyDescent="0.25">
      <c r="A298" s="7">
        <v>44697</v>
      </c>
      <c r="B298" s="6">
        <v>11300</v>
      </c>
    </row>
    <row r="299" spans="1:2" x14ac:dyDescent="0.25">
      <c r="A299" s="7">
        <v>44694</v>
      </c>
      <c r="B299" s="6">
        <v>11300</v>
      </c>
    </row>
    <row r="300" spans="1:2" x14ac:dyDescent="0.25">
      <c r="A300" s="7">
        <v>44693</v>
      </c>
      <c r="B300" s="6">
        <v>11500</v>
      </c>
    </row>
    <row r="301" spans="1:2" x14ac:dyDescent="0.25">
      <c r="A301" s="7">
        <v>44692</v>
      </c>
      <c r="B301" s="6">
        <v>12250</v>
      </c>
    </row>
    <row r="302" spans="1:2" x14ac:dyDescent="0.25">
      <c r="A302" s="7">
        <v>44691</v>
      </c>
      <c r="B302" s="6">
        <v>12250</v>
      </c>
    </row>
    <row r="303" spans="1:2" x14ac:dyDescent="0.25">
      <c r="A303" s="7">
        <v>44690</v>
      </c>
      <c r="B303" s="6">
        <v>12250</v>
      </c>
    </row>
    <row r="304" spans="1:2" x14ac:dyDescent="0.25">
      <c r="A304" s="7">
        <v>44687</v>
      </c>
      <c r="B304" s="6">
        <v>12250</v>
      </c>
    </row>
    <row r="305" spans="1:2" x14ac:dyDescent="0.25">
      <c r="A305" s="7">
        <v>44686</v>
      </c>
      <c r="B305" s="6">
        <v>12250</v>
      </c>
    </row>
    <row r="306" spans="1:2" x14ac:dyDescent="0.25">
      <c r="A306" s="7">
        <v>44685</v>
      </c>
      <c r="B306" s="6">
        <v>12400</v>
      </c>
    </row>
    <row r="307" spans="1:2" x14ac:dyDescent="0.25">
      <c r="A307" s="7">
        <v>44684</v>
      </c>
      <c r="B307" s="6">
        <v>12400</v>
      </c>
    </row>
    <row r="308" spans="1:2" x14ac:dyDescent="0.25">
      <c r="A308" s="7">
        <v>44680</v>
      </c>
      <c r="B308" s="6">
        <v>12400</v>
      </c>
    </row>
    <row r="309" spans="1:2" x14ac:dyDescent="0.25">
      <c r="A309" s="7">
        <v>44679</v>
      </c>
      <c r="B309" s="6">
        <v>12900</v>
      </c>
    </row>
    <row r="310" spans="1:2" x14ac:dyDescent="0.25">
      <c r="A310" s="7">
        <v>44678</v>
      </c>
      <c r="B310" s="6">
        <v>12900</v>
      </c>
    </row>
    <row r="311" spans="1:2" x14ac:dyDescent="0.25">
      <c r="A311" s="7">
        <v>44677</v>
      </c>
      <c r="B311" s="6">
        <v>13100</v>
      </c>
    </row>
    <row r="312" spans="1:2" x14ac:dyDescent="0.25">
      <c r="A312" s="7">
        <v>44676</v>
      </c>
      <c r="B312" s="6">
        <v>13100</v>
      </c>
    </row>
    <row r="313" spans="1:2" x14ac:dyDescent="0.25">
      <c r="A313" s="7">
        <v>44673</v>
      </c>
      <c r="B313" s="6">
        <v>13100</v>
      </c>
    </row>
    <row r="314" spans="1:2" x14ac:dyDescent="0.25">
      <c r="A314" s="7">
        <v>44672</v>
      </c>
      <c r="B314" s="6">
        <v>13100</v>
      </c>
    </row>
    <row r="315" spans="1:2" x14ac:dyDescent="0.25">
      <c r="A315" s="7">
        <v>44671</v>
      </c>
      <c r="B315" s="6">
        <v>13100</v>
      </c>
    </row>
    <row r="316" spans="1:2" x14ac:dyDescent="0.25">
      <c r="A316" s="7">
        <v>44670</v>
      </c>
      <c r="B316" s="6">
        <v>13100</v>
      </c>
    </row>
    <row r="317" spans="1:2" x14ac:dyDescent="0.25">
      <c r="A317" s="7">
        <v>44665</v>
      </c>
      <c r="B317" s="6">
        <v>13250</v>
      </c>
    </row>
    <row r="318" spans="1:2" x14ac:dyDescent="0.25">
      <c r="A318" s="7">
        <v>44664</v>
      </c>
      <c r="B318" s="6">
        <v>13250</v>
      </c>
    </row>
    <row r="319" spans="1:2" x14ac:dyDescent="0.25">
      <c r="A319" s="7">
        <v>44663</v>
      </c>
      <c r="B319" s="6">
        <v>13250</v>
      </c>
    </row>
    <row r="320" spans="1:2" x14ac:dyDescent="0.25">
      <c r="A320" s="7">
        <v>44662</v>
      </c>
      <c r="B320" s="6">
        <v>13450</v>
      </c>
    </row>
    <row r="321" spans="1:2" x14ac:dyDescent="0.25">
      <c r="A321" s="7">
        <v>44659</v>
      </c>
      <c r="B321" s="6">
        <v>13450</v>
      </c>
    </row>
    <row r="322" spans="1:2" x14ac:dyDescent="0.25">
      <c r="A322" s="7">
        <v>44658</v>
      </c>
      <c r="B322" s="6">
        <v>13450</v>
      </c>
    </row>
    <row r="323" spans="1:2" x14ac:dyDescent="0.25">
      <c r="A323" s="7">
        <v>44657</v>
      </c>
      <c r="B323" s="6">
        <v>14050</v>
      </c>
    </row>
    <row r="324" spans="1:2" x14ac:dyDescent="0.25">
      <c r="A324" s="7">
        <v>44656</v>
      </c>
      <c r="B324" s="6">
        <v>14050</v>
      </c>
    </row>
    <row r="325" spans="1:2" x14ac:dyDescent="0.25">
      <c r="A325" s="7">
        <v>44655</v>
      </c>
      <c r="B325" s="6">
        <v>14050</v>
      </c>
    </row>
    <row r="326" spans="1:2" x14ac:dyDescent="0.25">
      <c r="A326" s="7">
        <v>44652</v>
      </c>
      <c r="B326" s="6">
        <v>14050</v>
      </c>
    </row>
    <row r="327" spans="1:2" x14ac:dyDescent="0.25">
      <c r="A327" s="7">
        <v>44651</v>
      </c>
      <c r="B327" s="6">
        <v>14200</v>
      </c>
    </row>
    <row r="328" spans="1:2" x14ac:dyDescent="0.25">
      <c r="A328" s="7">
        <v>44650</v>
      </c>
      <c r="B328" s="6">
        <v>14200</v>
      </c>
    </row>
    <row r="329" spans="1:2" x14ac:dyDescent="0.25">
      <c r="A329" s="7">
        <v>44649</v>
      </c>
      <c r="B329" s="6">
        <v>14200</v>
      </c>
    </row>
    <row r="330" spans="1:2" x14ac:dyDescent="0.25">
      <c r="A330" s="7">
        <v>44648</v>
      </c>
      <c r="B330" s="6">
        <v>14200</v>
      </c>
    </row>
    <row r="331" spans="1:2" x14ac:dyDescent="0.25">
      <c r="A331" s="7">
        <v>44645</v>
      </c>
      <c r="B331" s="6">
        <v>14200</v>
      </c>
    </row>
    <row r="332" spans="1:2" x14ac:dyDescent="0.25">
      <c r="A332" s="7">
        <v>44644</v>
      </c>
      <c r="B332" s="6">
        <v>14400</v>
      </c>
    </row>
    <row r="333" spans="1:2" x14ac:dyDescent="0.25">
      <c r="A333" s="7">
        <v>44643</v>
      </c>
      <c r="B333" s="6">
        <v>14400</v>
      </c>
    </row>
    <row r="334" spans="1:2" x14ac:dyDescent="0.25">
      <c r="A334" s="7">
        <v>44642</v>
      </c>
      <c r="B334" s="6">
        <v>14400</v>
      </c>
    </row>
    <row r="335" spans="1:2" x14ac:dyDescent="0.25">
      <c r="A335" s="7">
        <v>44641</v>
      </c>
      <c r="B335" s="6">
        <v>14750</v>
      </c>
    </row>
    <row r="336" spans="1:2" x14ac:dyDescent="0.25">
      <c r="A336" s="7">
        <v>44638</v>
      </c>
      <c r="B336" s="6">
        <v>14750</v>
      </c>
    </row>
    <row r="337" spans="1:2" x14ac:dyDescent="0.25">
      <c r="A337" s="7">
        <v>44637</v>
      </c>
      <c r="B337" s="6">
        <v>15000</v>
      </c>
    </row>
    <row r="338" spans="1:2" x14ac:dyDescent="0.25">
      <c r="A338" s="7">
        <v>44636</v>
      </c>
      <c r="B338" s="6">
        <v>15000</v>
      </c>
    </row>
    <row r="339" spans="1:2" x14ac:dyDescent="0.25">
      <c r="A339" s="7">
        <v>44635</v>
      </c>
      <c r="B339" s="6">
        <v>15000</v>
      </c>
    </row>
    <row r="340" spans="1:2" x14ac:dyDescent="0.25">
      <c r="A340" s="7">
        <v>44634</v>
      </c>
      <c r="B340" s="6">
        <v>15000</v>
      </c>
    </row>
    <row r="341" spans="1:2" x14ac:dyDescent="0.25">
      <c r="A341" s="7">
        <v>44631</v>
      </c>
      <c r="B341" s="6">
        <v>15000</v>
      </c>
    </row>
    <row r="342" spans="1:2" x14ac:dyDescent="0.25">
      <c r="A342" s="7">
        <v>44630</v>
      </c>
      <c r="B342" s="6">
        <v>15000</v>
      </c>
    </row>
    <row r="343" spans="1:2" x14ac:dyDescent="0.25">
      <c r="A343" s="7">
        <v>44629</v>
      </c>
      <c r="B343" s="6">
        <v>15000</v>
      </c>
    </row>
    <row r="344" spans="1:2" x14ac:dyDescent="0.25">
      <c r="A344" s="7">
        <v>44628</v>
      </c>
      <c r="B344" s="6">
        <v>15500</v>
      </c>
    </row>
    <row r="345" spans="1:2" x14ac:dyDescent="0.25">
      <c r="A345" s="7">
        <v>44627</v>
      </c>
      <c r="B345" s="6">
        <v>15500</v>
      </c>
    </row>
    <row r="346" spans="1:2" x14ac:dyDescent="0.25">
      <c r="A346" s="7">
        <v>44624</v>
      </c>
      <c r="B346" s="6">
        <v>15500</v>
      </c>
    </row>
    <row r="347" spans="1:2" x14ac:dyDescent="0.25">
      <c r="A347" s="7">
        <v>44623</v>
      </c>
      <c r="B347" s="6">
        <v>15500</v>
      </c>
    </row>
    <row r="348" spans="1:2" x14ac:dyDescent="0.25">
      <c r="A348" s="7">
        <v>44622</v>
      </c>
      <c r="B348" s="6">
        <v>15500</v>
      </c>
    </row>
    <row r="349" spans="1:2" x14ac:dyDescent="0.25">
      <c r="A349" s="7">
        <v>44621</v>
      </c>
      <c r="B349" s="6">
        <v>15500</v>
      </c>
    </row>
    <row r="350" spans="1:2" x14ac:dyDescent="0.25">
      <c r="A350" s="7">
        <v>44620</v>
      </c>
      <c r="B350" s="6">
        <v>15800</v>
      </c>
    </row>
    <row r="351" spans="1:2" x14ac:dyDescent="0.25">
      <c r="A351" s="7">
        <v>44617</v>
      </c>
      <c r="B351" s="6">
        <v>15800</v>
      </c>
    </row>
    <row r="352" spans="1:2" x14ac:dyDescent="0.25">
      <c r="A352" s="7">
        <v>44616</v>
      </c>
      <c r="B352" s="6">
        <v>15800</v>
      </c>
    </row>
    <row r="353" spans="1:2" x14ac:dyDescent="0.25">
      <c r="A353" s="7">
        <v>44615</v>
      </c>
      <c r="B353" s="6">
        <v>15800</v>
      </c>
    </row>
    <row r="354" spans="1:2" x14ac:dyDescent="0.25">
      <c r="A354" s="7">
        <v>44614</v>
      </c>
      <c r="B354" s="6">
        <v>15800</v>
      </c>
    </row>
    <row r="355" spans="1:2" x14ac:dyDescent="0.25">
      <c r="A355" s="7">
        <v>44613</v>
      </c>
      <c r="B355" s="6">
        <v>15900</v>
      </c>
    </row>
    <row r="356" spans="1:2" x14ac:dyDescent="0.25">
      <c r="A356" s="7">
        <v>44610</v>
      </c>
      <c r="B356" s="6">
        <v>15900</v>
      </c>
    </row>
    <row r="357" spans="1:2" x14ac:dyDescent="0.25">
      <c r="A357" s="7">
        <v>44609</v>
      </c>
      <c r="B357" s="6">
        <v>16000</v>
      </c>
    </row>
    <row r="358" spans="1:2" x14ac:dyDescent="0.25">
      <c r="A358" s="7">
        <v>44608</v>
      </c>
      <c r="B358" s="6">
        <v>16000</v>
      </c>
    </row>
    <row r="359" spans="1:2" x14ac:dyDescent="0.25">
      <c r="A359" s="7">
        <v>44607</v>
      </c>
      <c r="B359" s="6">
        <v>16000</v>
      </c>
    </row>
    <row r="360" spans="1:2" x14ac:dyDescent="0.25">
      <c r="A360" s="7">
        <v>44606</v>
      </c>
      <c r="B360" s="6">
        <v>16000</v>
      </c>
    </row>
    <row r="361" spans="1:2" x14ac:dyDescent="0.25">
      <c r="A361" s="7">
        <v>44603</v>
      </c>
      <c r="B361" s="6">
        <v>16000</v>
      </c>
    </row>
    <row r="362" spans="1:2" x14ac:dyDescent="0.25">
      <c r="A362" s="7">
        <v>44602</v>
      </c>
      <c r="B362" s="6">
        <v>16000</v>
      </c>
    </row>
    <row r="363" spans="1:2" x14ac:dyDescent="0.25">
      <c r="A363" s="7">
        <v>44601</v>
      </c>
      <c r="B363" s="6">
        <v>16000</v>
      </c>
    </row>
    <row r="364" spans="1:2" x14ac:dyDescent="0.25">
      <c r="A364" s="7">
        <v>44600</v>
      </c>
      <c r="B364" s="6">
        <v>16000</v>
      </c>
    </row>
    <row r="365" spans="1:2" x14ac:dyDescent="0.25">
      <c r="A365" s="7">
        <v>44599</v>
      </c>
      <c r="B365" s="6">
        <v>16000</v>
      </c>
    </row>
    <row r="366" spans="1:2" x14ac:dyDescent="0.25">
      <c r="A366" s="7">
        <v>44596</v>
      </c>
      <c r="B366" s="6">
        <v>16000</v>
      </c>
    </row>
    <row r="367" spans="1:2" x14ac:dyDescent="0.25">
      <c r="A367" s="7">
        <v>44595</v>
      </c>
      <c r="B367" s="6">
        <v>16250</v>
      </c>
    </row>
    <row r="368" spans="1:2" x14ac:dyDescent="0.25">
      <c r="A368" s="7">
        <v>44594</v>
      </c>
      <c r="B368" s="6">
        <v>16250</v>
      </c>
    </row>
    <row r="369" spans="1:2" x14ac:dyDescent="0.25">
      <c r="A369" s="7">
        <v>44593</v>
      </c>
      <c r="B369" s="6">
        <v>16250</v>
      </c>
    </row>
    <row r="370" spans="1:2" x14ac:dyDescent="0.25">
      <c r="A370" s="7">
        <v>44592</v>
      </c>
      <c r="B370" s="6">
        <v>16250</v>
      </c>
    </row>
    <row r="371" spans="1:2" x14ac:dyDescent="0.25">
      <c r="A371" s="7">
        <v>44589</v>
      </c>
      <c r="B371" s="6">
        <v>16250</v>
      </c>
    </row>
    <row r="372" spans="1:2" x14ac:dyDescent="0.25">
      <c r="A372" s="7">
        <v>44588</v>
      </c>
      <c r="B372" s="6">
        <v>16250</v>
      </c>
    </row>
    <row r="373" spans="1:2" x14ac:dyDescent="0.25">
      <c r="A373" s="7">
        <v>44587</v>
      </c>
      <c r="B373" s="6">
        <v>16250</v>
      </c>
    </row>
    <row r="374" spans="1:2" x14ac:dyDescent="0.25">
      <c r="A374" s="7">
        <v>44586</v>
      </c>
      <c r="B374" s="6">
        <v>16500</v>
      </c>
    </row>
    <row r="375" spans="1:2" x14ac:dyDescent="0.25">
      <c r="A375" s="7">
        <v>44585</v>
      </c>
      <c r="B375" s="6">
        <v>16500</v>
      </c>
    </row>
    <row r="376" spans="1:2" x14ac:dyDescent="0.25">
      <c r="A376" s="7">
        <v>44582</v>
      </c>
      <c r="B376" s="6">
        <v>16500</v>
      </c>
    </row>
    <row r="377" spans="1:2" x14ac:dyDescent="0.25">
      <c r="A377" s="7">
        <v>44581</v>
      </c>
      <c r="B377" s="6">
        <v>16500</v>
      </c>
    </row>
    <row r="378" spans="1:2" x14ac:dyDescent="0.25">
      <c r="A378" s="7">
        <v>44580</v>
      </c>
      <c r="B378" s="6">
        <v>16500</v>
      </c>
    </row>
    <row r="379" spans="1:2" x14ac:dyDescent="0.25">
      <c r="A379" s="7">
        <v>44579</v>
      </c>
      <c r="B379" s="6">
        <v>16500</v>
      </c>
    </row>
    <row r="380" spans="1:2" x14ac:dyDescent="0.25">
      <c r="A380" s="7">
        <v>44578</v>
      </c>
      <c r="B380" s="6">
        <v>16500</v>
      </c>
    </row>
    <row r="381" spans="1:2" x14ac:dyDescent="0.25">
      <c r="A381" s="7">
        <v>44575</v>
      </c>
      <c r="B381" s="6">
        <v>16500</v>
      </c>
    </row>
    <row r="382" spans="1:2" x14ac:dyDescent="0.25">
      <c r="A382" s="7">
        <v>44574</v>
      </c>
      <c r="B382" s="6">
        <v>16750</v>
      </c>
    </row>
    <row r="383" spans="1:2" x14ac:dyDescent="0.25">
      <c r="A383" s="7">
        <v>44573</v>
      </c>
      <c r="B383" s="6">
        <v>16750</v>
      </c>
    </row>
    <row r="384" spans="1:2" x14ac:dyDescent="0.25">
      <c r="A384" s="7">
        <v>44572</v>
      </c>
      <c r="B384" s="6">
        <v>16750</v>
      </c>
    </row>
    <row r="385" spans="1:2" x14ac:dyDescent="0.25">
      <c r="A385" s="7">
        <v>44571</v>
      </c>
      <c r="B385" s="6">
        <v>17000</v>
      </c>
    </row>
    <row r="386" spans="1:2" x14ac:dyDescent="0.25">
      <c r="A386" s="7">
        <v>44568</v>
      </c>
      <c r="B386" s="6">
        <v>17000</v>
      </c>
    </row>
    <row r="387" spans="1:2" x14ac:dyDescent="0.25">
      <c r="A387" s="7">
        <v>44567</v>
      </c>
      <c r="B387" s="6">
        <v>17500</v>
      </c>
    </row>
    <row r="388" spans="1:2" x14ac:dyDescent="0.25">
      <c r="A388" s="7">
        <v>44566</v>
      </c>
      <c r="B388" s="6">
        <v>17500</v>
      </c>
    </row>
    <row r="389" spans="1:2" x14ac:dyDescent="0.25">
      <c r="A389" s="7">
        <v>44565</v>
      </c>
      <c r="B389" s="6">
        <v>17500</v>
      </c>
    </row>
    <row r="390" spans="1:2" x14ac:dyDescent="0.25">
      <c r="A390" s="7">
        <v>44561</v>
      </c>
      <c r="B390" s="6">
        <v>17000</v>
      </c>
    </row>
    <row r="391" spans="1:2" x14ac:dyDescent="0.25">
      <c r="A391" s="7">
        <v>44560</v>
      </c>
      <c r="B391" s="6">
        <v>17000</v>
      </c>
    </row>
    <row r="392" spans="1:2" x14ac:dyDescent="0.25">
      <c r="A392" s="7">
        <v>44559</v>
      </c>
      <c r="B392" s="6">
        <v>17000</v>
      </c>
    </row>
    <row r="393" spans="1:2" x14ac:dyDescent="0.25">
      <c r="A393" s="7">
        <v>44554</v>
      </c>
      <c r="B393" s="6">
        <v>17000</v>
      </c>
    </row>
    <row r="394" spans="1:2" x14ac:dyDescent="0.25">
      <c r="A394" s="7">
        <v>44553</v>
      </c>
      <c r="B394" s="6">
        <v>17000</v>
      </c>
    </row>
    <row r="395" spans="1:2" x14ac:dyDescent="0.25">
      <c r="A395" s="7">
        <v>44552</v>
      </c>
      <c r="B395" s="6">
        <v>17000</v>
      </c>
    </row>
    <row r="396" spans="1:2" x14ac:dyDescent="0.25">
      <c r="A396" s="7">
        <v>44551</v>
      </c>
      <c r="B396" s="6">
        <v>17000</v>
      </c>
    </row>
    <row r="397" spans="1:2" x14ac:dyDescent="0.25">
      <c r="A397" s="7">
        <v>44550</v>
      </c>
      <c r="B397" s="6">
        <v>17000</v>
      </c>
    </row>
    <row r="398" spans="1:2" x14ac:dyDescent="0.25">
      <c r="A398" s="7">
        <v>44547</v>
      </c>
      <c r="B398" s="6">
        <v>17000</v>
      </c>
    </row>
    <row r="399" spans="1:2" x14ac:dyDescent="0.25">
      <c r="A399" s="7">
        <v>44546</v>
      </c>
      <c r="B399" s="6">
        <v>17000</v>
      </c>
    </row>
    <row r="400" spans="1:2" x14ac:dyDescent="0.25">
      <c r="A400" s="7">
        <v>44545</v>
      </c>
      <c r="B400" s="6">
        <v>17000</v>
      </c>
    </row>
    <row r="401" spans="1:2" x14ac:dyDescent="0.25">
      <c r="A401" s="7">
        <v>44544</v>
      </c>
      <c r="B401" s="6">
        <v>16000</v>
      </c>
    </row>
    <row r="402" spans="1:2" x14ac:dyDescent="0.25">
      <c r="A402" s="7">
        <v>44543</v>
      </c>
      <c r="B402" s="6">
        <v>16000</v>
      </c>
    </row>
    <row r="403" spans="1:2" x14ac:dyDescent="0.25">
      <c r="A403" s="7">
        <v>44540</v>
      </c>
      <c r="B403" s="6">
        <v>16000</v>
      </c>
    </row>
    <row r="404" spans="1:2" x14ac:dyDescent="0.25">
      <c r="A404" s="7">
        <v>44539</v>
      </c>
      <c r="B404" s="6">
        <v>16000</v>
      </c>
    </row>
    <row r="405" spans="1:2" x14ac:dyDescent="0.25">
      <c r="A405" s="7">
        <v>44538</v>
      </c>
      <c r="B405" s="6">
        <v>16000</v>
      </c>
    </row>
    <row r="406" spans="1:2" x14ac:dyDescent="0.25">
      <c r="A406" s="7">
        <v>44537</v>
      </c>
      <c r="B406" s="6">
        <v>16000</v>
      </c>
    </row>
    <row r="407" spans="1:2" x14ac:dyDescent="0.25">
      <c r="A407" s="7">
        <v>44536</v>
      </c>
      <c r="B407" s="6">
        <v>17000</v>
      </c>
    </row>
    <row r="408" spans="1:2" x14ac:dyDescent="0.25">
      <c r="A408" s="7">
        <v>44533</v>
      </c>
      <c r="B408" s="6">
        <v>17250</v>
      </c>
    </row>
    <row r="409" spans="1:2" x14ac:dyDescent="0.25">
      <c r="A409" s="7">
        <v>44532</v>
      </c>
      <c r="B409" s="6">
        <v>17250</v>
      </c>
    </row>
    <row r="410" spans="1:2" x14ac:dyDescent="0.25">
      <c r="A410" s="7">
        <v>44531</v>
      </c>
      <c r="B410" s="6">
        <v>17250</v>
      </c>
    </row>
    <row r="411" spans="1:2" x14ac:dyDescent="0.25">
      <c r="A411" s="7">
        <v>44530</v>
      </c>
      <c r="B411" s="6">
        <v>17500</v>
      </c>
    </row>
    <row r="412" spans="1:2" x14ac:dyDescent="0.25">
      <c r="A412" s="7">
        <v>44529</v>
      </c>
      <c r="B412" s="6">
        <v>17500</v>
      </c>
    </row>
    <row r="413" spans="1:2" x14ac:dyDescent="0.25">
      <c r="A413" s="7">
        <v>44526</v>
      </c>
      <c r="B413" s="6">
        <v>17750</v>
      </c>
    </row>
    <row r="414" spans="1:2" x14ac:dyDescent="0.25">
      <c r="A414" s="7">
        <v>44525</v>
      </c>
      <c r="B414" s="6">
        <v>17750</v>
      </c>
    </row>
    <row r="415" spans="1:2" x14ac:dyDescent="0.25">
      <c r="A415" s="7">
        <v>44524</v>
      </c>
      <c r="B415" s="6">
        <v>17750</v>
      </c>
    </row>
    <row r="416" spans="1:2" x14ac:dyDescent="0.25">
      <c r="A416" s="7">
        <v>44523</v>
      </c>
      <c r="B416" s="6">
        <v>17750</v>
      </c>
    </row>
    <row r="417" spans="1:2" x14ac:dyDescent="0.25">
      <c r="A417" s="7">
        <v>44522</v>
      </c>
      <c r="B417" s="6">
        <v>18000</v>
      </c>
    </row>
    <row r="418" spans="1:2" x14ac:dyDescent="0.25">
      <c r="A418" s="7">
        <v>44519</v>
      </c>
      <c r="B418" s="6">
        <v>18000</v>
      </c>
    </row>
    <row r="419" spans="1:2" x14ac:dyDescent="0.25">
      <c r="A419" s="7">
        <v>44518</v>
      </c>
      <c r="B419" s="6">
        <v>18000</v>
      </c>
    </row>
    <row r="420" spans="1:2" x14ac:dyDescent="0.25">
      <c r="A420" s="7">
        <v>44517</v>
      </c>
      <c r="B420" s="6">
        <v>18000</v>
      </c>
    </row>
    <row r="421" spans="1:2" x14ac:dyDescent="0.25">
      <c r="A421" s="7">
        <v>44516</v>
      </c>
      <c r="B421" s="6">
        <v>18000</v>
      </c>
    </row>
    <row r="422" spans="1:2" x14ac:dyDescent="0.25">
      <c r="A422" s="7">
        <v>44515</v>
      </c>
      <c r="B422" s="6">
        <v>18000</v>
      </c>
    </row>
    <row r="423" spans="1:2" x14ac:dyDescent="0.25">
      <c r="A423" s="7">
        <v>44512</v>
      </c>
      <c r="B423" s="6">
        <v>18000</v>
      </c>
    </row>
    <row r="424" spans="1:2" x14ac:dyDescent="0.25">
      <c r="A424" s="7">
        <v>44511</v>
      </c>
      <c r="B424" s="6">
        <v>18000</v>
      </c>
    </row>
    <row r="425" spans="1:2" x14ac:dyDescent="0.25">
      <c r="A425" s="7">
        <v>44510</v>
      </c>
      <c r="B425" s="6">
        <v>18000</v>
      </c>
    </row>
    <row r="426" spans="1:2" x14ac:dyDescent="0.25">
      <c r="A426" s="7">
        <v>44509</v>
      </c>
      <c r="B426" s="6">
        <v>18250</v>
      </c>
    </row>
    <row r="427" spans="1:2" x14ac:dyDescent="0.25">
      <c r="A427" s="7">
        <v>44508</v>
      </c>
      <c r="B427" s="6">
        <v>18500</v>
      </c>
    </row>
    <row r="428" spans="1:2" x14ac:dyDescent="0.25">
      <c r="A428" s="7">
        <v>44505</v>
      </c>
      <c r="B428" s="6">
        <v>18500</v>
      </c>
    </row>
    <row r="429" spans="1:2" x14ac:dyDescent="0.25">
      <c r="A429" s="7">
        <v>44504</v>
      </c>
      <c r="B429" s="6">
        <v>18500</v>
      </c>
    </row>
    <row r="430" spans="1:2" x14ac:dyDescent="0.25">
      <c r="A430" s="7">
        <v>44503</v>
      </c>
      <c r="B430" s="6">
        <v>18500</v>
      </c>
    </row>
    <row r="431" spans="1:2" x14ac:dyDescent="0.25">
      <c r="A431" s="7">
        <v>44502</v>
      </c>
      <c r="B431" s="6">
        <v>18500</v>
      </c>
    </row>
    <row r="432" spans="1:2" x14ac:dyDescent="0.25">
      <c r="A432" s="7">
        <v>44501</v>
      </c>
      <c r="B432" s="6">
        <v>18500</v>
      </c>
    </row>
    <row r="433" spans="1:2" x14ac:dyDescent="0.25">
      <c r="A433" s="7">
        <v>44498</v>
      </c>
      <c r="B433" s="6">
        <v>18500</v>
      </c>
    </row>
    <row r="434" spans="1:2" x14ac:dyDescent="0.25">
      <c r="A434" s="7">
        <v>44497</v>
      </c>
      <c r="B434" s="6">
        <v>18500</v>
      </c>
    </row>
    <row r="435" spans="1:2" x14ac:dyDescent="0.25">
      <c r="A435" s="7">
        <v>44496</v>
      </c>
      <c r="B435" s="6">
        <v>18500</v>
      </c>
    </row>
    <row r="436" spans="1:2" x14ac:dyDescent="0.25">
      <c r="A436" s="7">
        <v>44495</v>
      </c>
      <c r="B436" s="6">
        <v>18500</v>
      </c>
    </row>
    <row r="437" spans="1:2" x14ac:dyDescent="0.25">
      <c r="A437" s="7">
        <v>44494</v>
      </c>
      <c r="B437" s="6">
        <v>18500</v>
      </c>
    </row>
    <row r="438" spans="1:2" x14ac:dyDescent="0.25">
      <c r="A438" s="7">
        <v>44491</v>
      </c>
      <c r="B438" s="6">
        <v>18500</v>
      </c>
    </row>
    <row r="439" spans="1:2" x14ac:dyDescent="0.25">
      <c r="A439" s="7">
        <v>44490</v>
      </c>
      <c r="B439" s="6">
        <v>18500</v>
      </c>
    </row>
    <row r="440" spans="1:2" x14ac:dyDescent="0.25">
      <c r="A440" s="7">
        <v>44489</v>
      </c>
      <c r="B440" s="6">
        <v>18500</v>
      </c>
    </row>
    <row r="441" spans="1:2" x14ac:dyDescent="0.25">
      <c r="A441" s="7">
        <v>44488</v>
      </c>
      <c r="B441" s="6">
        <v>18500</v>
      </c>
    </row>
    <row r="442" spans="1:2" x14ac:dyDescent="0.25">
      <c r="A442" s="7">
        <v>44487</v>
      </c>
      <c r="B442" s="6">
        <v>18500</v>
      </c>
    </row>
    <row r="443" spans="1:2" x14ac:dyDescent="0.25">
      <c r="A443" s="7">
        <v>44484</v>
      </c>
      <c r="B443" s="6">
        <v>18500</v>
      </c>
    </row>
    <row r="444" spans="1:2" x14ac:dyDescent="0.25">
      <c r="A444" s="7">
        <v>44483</v>
      </c>
      <c r="B444" s="6">
        <v>18500</v>
      </c>
    </row>
    <row r="445" spans="1:2" x14ac:dyDescent="0.25">
      <c r="A445" s="7">
        <v>44482</v>
      </c>
      <c r="B445" s="6">
        <v>18500</v>
      </c>
    </row>
    <row r="446" spans="1:2" x14ac:dyDescent="0.25">
      <c r="A446" s="7">
        <v>44481</v>
      </c>
      <c r="B446" s="6">
        <v>18500</v>
      </c>
    </row>
    <row r="447" spans="1:2" x14ac:dyDescent="0.25">
      <c r="A447" s="7">
        <v>44480</v>
      </c>
      <c r="B447" s="6">
        <v>18500</v>
      </c>
    </row>
    <row r="448" spans="1:2" x14ac:dyDescent="0.25">
      <c r="A448" s="7">
        <v>44477</v>
      </c>
      <c r="B448" s="6">
        <v>18500</v>
      </c>
    </row>
    <row r="449" spans="1:2" x14ac:dyDescent="0.25">
      <c r="A449" s="7">
        <v>44476</v>
      </c>
      <c r="B449" s="6">
        <v>18500</v>
      </c>
    </row>
    <row r="450" spans="1:2" x14ac:dyDescent="0.25">
      <c r="A450" s="7">
        <v>44475</v>
      </c>
      <c r="B450" s="6">
        <v>18500</v>
      </c>
    </row>
    <row r="451" spans="1:2" x14ac:dyDescent="0.25">
      <c r="A451" s="7">
        <v>44474</v>
      </c>
      <c r="B451" s="6">
        <v>18500</v>
      </c>
    </row>
    <row r="452" spans="1:2" x14ac:dyDescent="0.25">
      <c r="A452" s="7">
        <v>44473</v>
      </c>
      <c r="B452" s="6">
        <v>18500</v>
      </c>
    </row>
    <row r="453" spans="1:2" x14ac:dyDescent="0.25">
      <c r="A453" s="7">
        <v>44470</v>
      </c>
      <c r="B453" s="6">
        <v>18500</v>
      </c>
    </row>
    <row r="454" spans="1:2" x14ac:dyDescent="0.25">
      <c r="A454" s="7">
        <v>44469</v>
      </c>
      <c r="B454" s="6">
        <v>18500</v>
      </c>
    </row>
    <row r="455" spans="1:2" x14ac:dyDescent="0.25">
      <c r="A455" s="7">
        <v>44468</v>
      </c>
      <c r="B455" s="6">
        <v>18500</v>
      </c>
    </row>
    <row r="456" spans="1:2" x14ac:dyDescent="0.25">
      <c r="A456" s="7">
        <v>44467</v>
      </c>
      <c r="B456" s="6">
        <v>18500</v>
      </c>
    </row>
    <row r="457" spans="1:2" x14ac:dyDescent="0.25">
      <c r="A457" s="7">
        <v>44466</v>
      </c>
      <c r="B457" s="6">
        <v>18500</v>
      </c>
    </row>
    <row r="458" spans="1:2" x14ac:dyDescent="0.25">
      <c r="A458" s="7">
        <v>44463</v>
      </c>
      <c r="B458" s="6">
        <v>18500</v>
      </c>
    </row>
    <row r="459" spans="1:2" x14ac:dyDescent="0.25">
      <c r="A459" s="7">
        <v>44462</v>
      </c>
      <c r="B459" s="6">
        <v>18500</v>
      </c>
    </row>
    <row r="460" spans="1:2" x14ac:dyDescent="0.25">
      <c r="A460" s="7">
        <v>44461</v>
      </c>
      <c r="B460" s="6">
        <v>18500</v>
      </c>
    </row>
    <row r="461" spans="1:2" x14ac:dyDescent="0.25">
      <c r="A461" s="7">
        <v>44460</v>
      </c>
      <c r="B461" s="6">
        <v>18500</v>
      </c>
    </row>
    <row r="462" spans="1:2" x14ac:dyDescent="0.25">
      <c r="A462" s="7">
        <v>44459</v>
      </c>
      <c r="B462" s="6">
        <v>18500</v>
      </c>
    </row>
    <row r="463" spans="1:2" x14ac:dyDescent="0.25">
      <c r="A463" s="7">
        <v>44456</v>
      </c>
      <c r="B463" s="6">
        <v>18500</v>
      </c>
    </row>
    <row r="464" spans="1:2" x14ac:dyDescent="0.25">
      <c r="A464" s="7">
        <v>44455</v>
      </c>
      <c r="B464" s="6">
        <v>18500</v>
      </c>
    </row>
    <row r="465" spans="1:2" x14ac:dyDescent="0.25">
      <c r="A465" s="7">
        <v>44454</v>
      </c>
      <c r="B465" s="6">
        <v>18500</v>
      </c>
    </row>
    <row r="466" spans="1:2" x14ac:dyDescent="0.25">
      <c r="A466" s="7">
        <v>44453</v>
      </c>
      <c r="B466" s="6">
        <v>18500</v>
      </c>
    </row>
    <row r="467" spans="1:2" x14ac:dyDescent="0.25">
      <c r="A467" s="7">
        <v>44452</v>
      </c>
      <c r="B467" s="6">
        <v>18500</v>
      </c>
    </row>
    <row r="468" spans="1:2" x14ac:dyDescent="0.25">
      <c r="A468" s="7">
        <v>44449</v>
      </c>
      <c r="B468" s="6">
        <v>18500</v>
      </c>
    </row>
    <row r="469" spans="1:2" x14ac:dyDescent="0.25">
      <c r="A469" s="7">
        <v>44448</v>
      </c>
      <c r="B469" s="6">
        <v>18500</v>
      </c>
    </row>
    <row r="470" spans="1:2" x14ac:dyDescent="0.25">
      <c r="A470" s="7">
        <v>44447</v>
      </c>
      <c r="B470" s="6">
        <v>19000</v>
      </c>
    </row>
    <row r="471" spans="1:2" x14ac:dyDescent="0.25">
      <c r="A471" s="7">
        <v>44446</v>
      </c>
      <c r="B471" s="6">
        <v>19000</v>
      </c>
    </row>
    <row r="472" spans="1:2" x14ac:dyDescent="0.25">
      <c r="A472" s="7">
        <v>44445</v>
      </c>
      <c r="B472" s="6">
        <v>19000</v>
      </c>
    </row>
    <row r="473" spans="1:2" x14ac:dyDescent="0.25">
      <c r="A473" s="7">
        <v>44442</v>
      </c>
      <c r="B473" s="6">
        <v>19000</v>
      </c>
    </row>
    <row r="474" spans="1:2" x14ac:dyDescent="0.25">
      <c r="A474" s="7">
        <v>44441</v>
      </c>
      <c r="B474" s="6">
        <v>19000</v>
      </c>
    </row>
    <row r="475" spans="1:2" x14ac:dyDescent="0.25">
      <c r="A475" s="7">
        <v>44440</v>
      </c>
      <c r="B475" s="6">
        <v>19000</v>
      </c>
    </row>
    <row r="476" spans="1:2" x14ac:dyDescent="0.25">
      <c r="A476" s="7">
        <v>44439</v>
      </c>
      <c r="B476" s="6">
        <v>18500</v>
      </c>
    </row>
    <row r="477" spans="1:2" x14ac:dyDescent="0.25">
      <c r="A477" s="7">
        <v>44435</v>
      </c>
      <c r="B477" s="6">
        <v>18500</v>
      </c>
    </row>
    <row r="478" spans="1:2" x14ac:dyDescent="0.25">
      <c r="A478" s="7">
        <v>44434</v>
      </c>
      <c r="B478" s="6">
        <v>18500</v>
      </c>
    </row>
    <row r="479" spans="1:2" x14ac:dyDescent="0.25">
      <c r="A479" s="7">
        <v>44433</v>
      </c>
      <c r="B479" s="6">
        <v>18500</v>
      </c>
    </row>
    <row r="480" spans="1:2" x14ac:dyDescent="0.25">
      <c r="A480" s="7">
        <v>44432</v>
      </c>
      <c r="B480" s="6">
        <v>18500</v>
      </c>
    </row>
    <row r="481" spans="1:2" x14ac:dyDescent="0.25">
      <c r="A481" s="7">
        <v>44431</v>
      </c>
      <c r="B481" s="6">
        <v>18500</v>
      </c>
    </row>
    <row r="482" spans="1:2" x14ac:dyDescent="0.25">
      <c r="A482" s="7">
        <v>44428</v>
      </c>
      <c r="B482" s="6">
        <v>18500</v>
      </c>
    </row>
    <row r="483" spans="1:2" x14ac:dyDescent="0.25">
      <c r="A483" s="7">
        <v>44427</v>
      </c>
      <c r="B483" s="6">
        <v>18500</v>
      </c>
    </row>
    <row r="484" spans="1:2" x14ac:dyDescent="0.25">
      <c r="A484" s="7">
        <v>44426</v>
      </c>
      <c r="B484" s="6">
        <v>18500</v>
      </c>
    </row>
    <row r="485" spans="1:2" x14ac:dyDescent="0.25">
      <c r="A485" s="7">
        <v>44425</v>
      </c>
      <c r="B485" s="6">
        <v>18500</v>
      </c>
    </row>
    <row r="486" spans="1:2" x14ac:dyDescent="0.25">
      <c r="A486" s="7">
        <v>44424</v>
      </c>
      <c r="B486" s="6">
        <v>18500</v>
      </c>
    </row>
    <row r="487" spans="1:2" x14ac:dyDescent="0.25">
      <c r="A487" s="7">
        <v>44421</v>
      </c>
      <c r="B487" s="6">
        <v>18500</v>
      </c>
    </row>
    <row r="488" spans="1:2" x14ac:dyDescent="0.25">
      <c r="A488" s="7">
        <v>44420</v>
      </c>
      <c r="B488" s="6">
        <v>18500</v>
      </c>
    </row>
    <row r="489" spans="1:2" x14ac:dyDescent="0.25">
      <c r="A489" s="7">
        <v>44419</v>
      </c>
      <c r="B489" s="6">
        <v>18500</v>
      </c>
    </row>
    <row r="490" spans="1:2" x14ac:dyDescent="0.25">
      <c r="A490" s="7">
        <v>44418</v>
      </c>
      <c r="B490" s="6">
        <v>18500</v>
      </c>
    </row>
    <row r="491" spans="1:2" x14ac:dyDescent="0.25">
      <c r="A491" s="7">
        <v>44417</v>
      </c>
      <c r="B491" s="6">
        <v>18500</v>
      </c>
    </row>
    <row r="492" spans="1:2" x14ac:dyDescent="0.25">
      <c r="A492" s="7">
        <v>44414</v>
      </c>
      <c r="B492" s="6">
        <v>18500</v>
      </c>
    </row>
    <row r="493" spans="1:2" x14ac:dyDescent="0.25">
      <c r="A493" s="7">
        <v>44413</v>
      </c>
      <c r="B493" s="6">
        <v>18500</v>
      </c>
    </row>
    <row r="494" spans="1:2" x14ac:dyDescent="0.25">
      <c r="A494" s="7">
        <v>44412</v>
      </c>
      <c r="B494" s="6">
        <v>18500</v>
      </c>
    </row>
    <row r="495" spans="1:2" x14ac:dyDescent="0.25">
      <c r="A495" s="7">
        <v>44411</v>
      </c>
      <c r="B495" s="6">
        <v>18500</v>
      </c>
    </row>
    <row r="496" spans="1:2" x14ac:dyDescent="0.25">
      <c r="A496" s="7">
        <v>44410</v>
      </c>
      <c r="B496" s="6">
        <v>18500</v>
      </c>
    </row>
    <row r="497" spans="1:2" x14ac:dyDescent="0.25">
      <c r="A497" s="7">
        <v>44407</v>
      </c>
      <c r="B497" s="6">
        <v>18000</v>
      </c>
    </row>
    <row r="498" spans="1:2" x14ac:dyDescent="0.25">
      <c r="A498" s="7">
        <v>44406</v>
      </c>
      <c r="B498" s="6">
        <v>18000</v>
      </c>
    </row>
    <row r="499" spans="1:2" x14ac:dyDescent="0.25">
      <c r="A499" s="7">
        <v>44405</v>
      </c>
      <c r="B499" s="6">
        <v>18000</v>
      </c>
    </row>
    <row r="500" spans="1:2" x14ac:dyDescent="0.25">
      <c r="A500" s="7">
        <v>44404</v>
      </c>
      <c r="B500" s="6">
        <v>18000</v>
      </c>
    </row>
    <row r="501" spans="1:2" x14ac:dyDescent="0.25">
      <c r="A501" s="7">
        <v>44403</v>
      </c>
      <c r="B501" s="6">
        <v>18000</v>
      </c>
    </row>
    <row r="502" spans="1:2" x14ac:dyDescent="0.25">
      <c r="A502" s="7">
        <v>44400</v>
      </c>
      <c r="B502" s="6">
        <v>18000</v>
      </c>
    </row>
    <row r="503" spans="1:2" x14ac:dyDescent="0.25">
      <c r="A503" s="7">
        <v>44399</v>
      </c>
      <c r="B503" s="6">
        <v>18000</v>
      </c>
    </row>
    <row r="504" spans="1:2" x14ac:dyDescent="0.25">
      <c r="A504" s="7">
        <v>44398</v>
      </c>
      <c r="B504" s="6">
        <v>18000</v>
      </c>
    </row>
    <row r="505" spans="1:2" x14ac:dyDescent="0.25">
      <c r="A505" s="7">
        <v>44397</v>
      </c>
      <c r="B505" s="6">
        <v>18000</v>
      </c>
    </row>
    <row r="506" spans="1:2" x14ac:dyDescent="0.25">
      <c r="A506" s="7">
        <v>44396</v>
      </c>
      <c r="B506" s="6">
        <v>18000</v>
      </c>
    </row>
    <row r="507" spans="1:2" x14ac:dyDescent="0.25">
      <c r="A507" s="7">
        <v>44393</v>
      </c>
      <c r="B507" s="6">
        <v>18000</v>
      </c>
    </row>
    <row r="508" spans="1:2" x14ac:dyDescent="0.25">
      <c r="A508" s="7">
        <v>44392</v>
      </c>
      <c r="B508" s="6">
        <v>18000</v>
      </c>
    </row>
    <row r="509" spans="1:2" x14ac:dyDescent="0.25">
      <c r="A509" s="7">
        <v>44391</v>
      </c>
      <c r="B509" s="6">
        <v>18000</v>
      </c>
    </row>
    <row r="510" spans="1:2" x14ac:dyDescent="0.25">
      <c r="A510" s="7">
        <v>44390</v>
      </c>
      <c r="B510" s="6">
        <v>18000</v>
      </c>
    </row>
    <row r="511" spans="1:2" x14ac:dyDescent="0.25">
      <c r="A511" s="7">
        <v>44389</v>
      </c>
      <c r="B511" s="6">
        <v>18000</v>
      </c>
    </row>
    <row r="512" spans="1:2" x14ac:dyDescent="0.25">
      <c r="A512" s="7">
        <v>44386</v>
      </c>
      <c r="B512" s="6">
        <v>18000</v>
      </c>
    </row>
    <row r="513" spans="1:2" x14ac:dyDescent="0.25">
      <c r="A513" s="7">
        <v>44385</v>
      </c>
      <c r="B513" s="6">
        <v>18000</v>
      </c>
    </row>
    <row r="514" spans="1:2" x14ac:dyDescent="0.25">
      <c r="A514" s="7">
        <v>44384</v>
      </c>
      <c r="B514" s="6">
        <v>18000</v>
      </c>
    </row>
    <row r="515" spans="1:2" x14ac:dyDescent="0.25">
      <c r="A515" s="7">
        <v>44383</v>
      </c>
      <c r="B515" s="6">
        <v>18000</v>
      </c>
    </row>
    <row r="516" spans="1:2" x14ac:dyDescent="0.25">
      <c r="A516" s="7">
        <v>44382</v>
      </c>
      <c r="B516" s="6">
        <v>18000</v>
      </c>
    </row>
    <row r="517" spans="1:2" x14ac:dyDescent="0.25">
      <c r="A517" s="7">
        <v>44379</v>
      </c>
      <c r="B517" s="6">
        <v>18000</v>
      </c>
    </row>
    <row r="518" spans="1:2" x14ac:dyDescent="0.25">
      <c r="A518" s="7">
        <v>44378</v>
      </c>
      <c r="B518" s="6">
        <v>18000</v>
      </c>
    </row>
    <row r="519" spans="1:2" x14ac:dyDescent="0.25">
      <c r="A519" s="7">
        <v>44377</v>
      </c>
      <c r="B519" s="6">
        <v>18000</v>
      </c>
    </row>
    <row r="520" spans="1:2" x14ac:dyDescent="0.25">
      <c r="A520" s="7">
        <v>44376</v>
      </c>
      <c r="B520" s="6">
        <v>18000</v>
      </c>
    </row>
    <row r="521" spans="1:2" x14ac:dyDescent="0.25">
      <c r="A521" s="7">
        <v>44375</v>
      </c>
      <c r="B521" s="6">
        <v>18000</v>
      </c>
    </row>
    <row r="522" spans="1:2" x14ac:dyDescent="0.25">
      <c r="A522" s="7">
        <v>44372</v>
      </c>
      <c r="B522" s="6">
        <v>18000</v>
      </c>
    </row>
    <row r="523" spans="1:2" x14ac:dyDescent="0.25">
      <c r="A523" s="7">
        <v>44371</v>
      </c>
      <c r="B523" s="6">
        <v>18000</v>
      </c>
    </row>
    <row r="524" spans="1:2" x14ac:dyDescent="0.25">
      <c r="A524" s="7">
        <v>44370</v>
      </c>
      <c r="B524" s="6">
        <v>18000</v>
      </c>
    </row>
    <row r="525" spans="1:2" x14ac:dyDescent="0.25">
      <c r="A525" s="7">
        <v>44369</v>
      </c>
      <c r="B525" s="6">
        <v>18000</v>
      </c>
    </row>
    <row r="526" spans="1:2" x14ac:dyDescent="0.25">
      <c r="A526" s="7">
        <v>44368</v>
      </c>
      <c r="B526" s="6">
        <v>18000</v>
      </c>
    </row>
    <row r="527" spans="1:2" x14ac:dyDescent="0.25">
      <c r="A527" s="7">
        <v>44365</v>
      </c>
      <c r="B527" s="6">
        <v>18000</v>
      </c>
    </row>
    <row r="528" spans="1:2" x14ac:dyDescent="0.25">
      <c r="A528" s="7">
        <v>44364</v>
      </c>
      <c r="B528" s="6">
        <v>18000</v>
      </c>
    </row>
    <row r="529" spans="1:2" x14ac:dyDescent="0.25">
      <c r="A529" s="7">
        <v>44363</v>
      </c>
      <c r="B529" s="6">
        <v>18000</v>
      </c>
    </row>
    <row r="530" spans="1:2" x14ac:dyDescent="0.25">
      <c r="A530" s="7">
        <v>44362</v>
      </c>
      <c r="B530" s="6">
        <v>18000</v>
      </c>
    </row>
    <row r="531" spans="1:2" x14ac:dyDescent="0.25">
      <c r="A531" s="7">
        <v>44361</v>
      </c>
      <c r="B531" s="6">
        <v>13750</v>
      </c>
    </row>
    <row r="532" spans="1:2" x14ac:dyDescent="0.25">
      <c r="A532" s="7">
        <v>44358</v>
      </c>
      <c r="B532" s="6">
        <v>13750</v>
      </c>
    </row>
    <row r="533" spans="1:2" x14ac:dyDescent="0.25">
      <c r="A533" s="7">
        <v>44357</v>
      </c>
      <c r="B533" s="6">
        <v>13750</v>
      </c>
    </row>
    <row r="534" spans="1:2" x14ac:dyDescent="0.25">
      <c r="A534" s="7">
        <v>44356</v>
      </c>
      <c r="B534" s="6">
        <v>14000</v>
      </c>
    </row>
    <row r="535" spans="1:2" x14ac:dyDescent="0.25">
      <c r="A535" s="7">
        <v>44355</v>
      </c>
      <c r="B535" s="6">
        <v>14000</v>
      </c>
    </row>
    <row r="536" spans="1:2" x14ac:dyDescent="0.25">
      <c r="A536" s="7">
        <v>44354</v>
      </c>
      <c r="B536" s="6">
        <v>14000</v>
      </c>
    </row>
    <row r="537" spans="1:2" x14ac:dyDescent="0.25">
      <c r="A537" s="7">
        <v>44351</v>
      </c>
      <c r="B537" s="6">
        <v>14000</v>
      </c>
    </row>
    <row r="538" spans="1:2" x14ac:dyDescent="0.25">
      <c r="A538" s="7">
        <v>44350</v>
      </c>
      <c r="B538" s="6">
        <v>14000</v>
      </c>
    </row>
    <row r="539" spans="1:2" x14ac:dyDescent="0.25">
      <c r="A539" s="7">
        <v>44349</v>
      </c>
      <c r="B539" s="6">
        <v>14000</v>
      </c>
    </row>
    <row r="540" spans="1:2" x14ac:dyDescent="0.25">
      <c r="A540" s="7">
        <v>44348</v>
      </c>
      <c r="B540" s="6">
        <v>14000</v>
      </c>
    </row>
    <row r="541" spans="1:2" x14ac:dyDescent="0.25">
      <c r="A541" s="7">
        <v>44344</v>
      </c>
      <c r="B541" s="6">
        <v>14000</v>
      </c>
    </row>
    <row r="542" spans="1:2" x14ac:dyDescent="0.25">
      <c r="A542" s="7">
        <v>44343</v>
      </c>
      <c r="B542" s="6">
        <v>14000</v>
      </c>
    </row>
    <row r="543" spans="1:2" x14ac:dyDescent="0.25">
      <c r="A543" s="7">
        <v>44342</v>
      </c>
      <c r="B543" s="6">
        <v>14000</v>
      </c>
    </row>
    <row r="544" spans="1:2" x14ac:dyDescent="0.25">
      <c r="A544" s="7">
        <v>44341</v>
      </c>
      <c r="B544" s="6">
        <v>14500</v>
      </c>
    </row>
    <row r="545" spans="1:2" x14ac:dyDescent="0.25">
      <c r="A545" s="7">
        <v>44340</v>
      </c>
      <c r="B545" s="6">
        <v>14500</v>
      </c>
    </row>
    <row r="546" spans="1:2" x14ac:dyDescent="0.25">
      <c r="A546" s="7">
        <v>44337</v>
      </c>
      <c r="B546" s="6">
        <v>14500</v>
      </c>
    </row>
    <row r="547" spans="1:2" x14ac:dyDescent="0.25">
      <c r="A547" s="7">
        <v>44336</v>
      </c>
      <c r="B547" s="6">
        <v>14500</v>
      </c>
    </row>
    <row r="548" spans="1:2" x14ac:dyDescent="0.25">
      <c r="A548" s="7">
        <v>44335</v>
      </c>
      <c r="B548" s="6">
        <v>14500</v>
      </c>
    </row>
    <row r="549" spans="1:2" x14ac:dyDescent="0.25">
      <c r="A549" s="7">
        <v>44334</v>
      </c>
      <c r="B549" s="6">
        <v>14500</v>
      </c>
    </row>
    <row r="550" spans="1:2" x14ac:dyDescent="0.25">
      <c r="A550" s="7">
        <v>44333</v>
      </c>
      <c r="B550" s="6">
        <v>14500</v>
      </c>
    </row>
    <row r="551" spans="1:2" x14ac:dyDescent="0.25">
      <c r="A551" s="7">
        <v>44330</v>
      </c>
      <c r="B551" s="6">
        <v>13000</v>
      </c>
    </row>
    <row r="552" spans="1:2" x14ac:dyDescent="0.25">
      <c r="A552" s="7">
        <v>44329</v>
      </c>
      <c r="B552" s="6">
        <v>13000</v>
      </c>
    </row>
    <row r="553" spans="1:2" x14ac:dyDescent="0.25">
      <c r="A553" s="7">
        <v>44328</v>
      </c>
      <c r="B553" s="6">
        <v>13000</v>
      </c>
    </row>
    <row r="554" spans="1:2" x14ac:dyDescent="0.25">
      <c r="A554" s="7">
        <v>44327</v>
      </c>
      <c r="B554" s="6">
        <v>13000</v>
      </c>
    </row>
    <row r="555" spans="1:2" x14ac:dyDescent="0.25">
      <c r="A555" s="7">
        <v>44326</v>
      </c>
      <c r="B555" s="6">
        <v>13000</v>
      </c>
    </row>
    <row r="556" spans="1:2" x14ac:dyDescent="0.25">
      <c r="A556" s="7">
        <v>44323</v>
      </c>
      <c r="B556" s="6">
        <v>13000</v>
      </c>
    </row>
    <row r="557" spans="1:2" x14ac:dyDescent="0.25">
      <c r="A557" s="7">
        <v>44322</v>
      </c>
      <c r="B557" s="6">
        <v>13000</v>
      </c>
    </row>
    <row r="558" spans="1:2" x14ac:dyDescent="0.25">
      <c r="A558" s="7">
        <v>44321</v>
      </c>
      <c r="B558" s="6">
        <v>13000</v>
      </c>
    </row>
    <row r="559" spans="1:2" x14ac:dyDescent="0.25">
      <c r="A559" s="7">
        <v>44320</v>
      </c>
      <c r="B559" s="6">
        <v>13000</v>
      </c>
    </row>
    <row r="560" spans="1:2" x14ac:dyDescent="0.25">
      <c r="A560" s="7">
        <v>44316</v>
      </c>
      <c r="B560" s="6">
        <v>10500</v>
      </c>
    </row>
    <row r="561" spans="1:2" x14ac:dyDescent="0.25">
      <c r="A561" s="7">
        <v>44315</v>
      </c>
      <c r="B561" s="6">
        <v>10500</v>
      </c>
    </row>
    <row r="562" spans="1:2" x14ac:dyDescent="0.25">
      <c r="A562" s="7">
        <v>44314</v>
      </c>
      <c r="B562" s="6">
        <v>10500</v>
      </c>
    </row>
    <row r="563" spans="1:2" x14ac:dyDescent="0.25">
      <c r="A563" s="7">
        <v>44313</v>
      </c>
      <c r="B563" s="6">
        <v>10500</v>
      </c>
    </row>
    <row r="564" spans="1:2" x14ac:dyDescent="0.25">
      <c r="A564" s="7">
        <v>44312</v>
      </c>
      <c r="B564" s="6">
        <v>10500</v>
      </c>
    </row>
    <row r="565" spans="1:2" x14ac:dyDescent="0.25">
      <c r="A565" s="7">
        <v>44309</v>
      </c>
      <c r="B565" s="6">
        <v>10500</v>
      </c>
    </row>
    <row r="566" spans="1:2" x14ac:dyDescent="0.25">
      <c r="A566" s="7">
        <v>44308</v>
      </c>
      <c r="B566" s="6">
        <v>10500</v>
      </c>
    </row>
    <row r="567" spans="1:2" x14ac:dyDescent="0.25">
      <c r="A567" s="7">
        <v>44307</v>
      </c>
      <c r="B567" s="6">
        <v>10500</v>
      </c>
    </row>
    <row r="568" spans="1:2" x14ac:dyDescent="0.25">
      <c r="A568" s="7">
        <v>44306</v>
      </c>
      <c r="B568" s="6">
        <v>10500</v>
      </c>
    </row>
    <row r="569" spans="1:2" x14ac:dyDescent="0.25">
      <c r="A569" s="7">
        <v>44305</v>
      </c>
      <c r="B569" s="6">
        <v>10500</v>
      </c>
    </row>
    <row r="570" spans="1:2" x14ac:dyDescent="0.25">
      <c r="A570" s="7">
        <v>44302</v>
      </c>
      <c r="B570" s="6">
        <v>10500</v>
      </c>
    </row>
    <row r="571" spans="1:2" x14ac:dyDescent="0.25">
      <c r="A571" s="7">
        <v>44301</v>
      </c>
      <c r="B571" s="6">
        <v>10500</v>
      </c>
    </row>
    <row r="572" spans="1:2" x14ac:dyDescent="0.25">
      <c r="A572" s="7">
        <v>44300</v>
      </c>
      <c r="B572" s="6">
        <v>10500</v>
      </c>
    </row>
    <row r="573" spans="1:2" x14ac:dyDescent="0.25">
      <c r="A573" s="7">
        <v>44299</v>
      </c>
      <c r="B573" s="6">
        <v>10500</v>
      </c>
    </row>
    <row r="574" spans="1:2" x14ac:dyDescent="0.25">
      <c r="A574" s="7">
        <v>44298</v>
      </c>
      <c r="B574" s="6">
        <v>10500</v>
      </c>
    </row>
    <row r="575" spans="1:2" x14ac:dyDescent="0.25">
      <c r="A575" s="7">
        <v>44295</v>
      </c>
      <c r="B575" s="6">
        <v>10500</v>
      </c>
    </row>
    <row r="576" spans="1:2" x14ac:dyDescent="0.25">
      <c r="A576" s="7">
        <v>44294</v>
      </c>
      <c r="B576" s="6">
        <v>10500</v>
      </c>
    </row>
    <row r="577" spans="1:2" x14ac:dyDescent="0.25">
      <c r="A577" s="7">
        <v>44293</v>
      </c>
      <c r="B577" s="6">
        <v>10500</v>
      </c>
    </row>
    <row r="578" spans="1:2" x14ac:dyDescent="0.25">
      <c r="A578" s="7">
        <v>44292</v>
      </c>
      <c r="B578" s="6">
        <v>10500</v>
      </c>
    </row>
    <row r="579" spans="1:2" x14ac:dyDescent="0.25">
      <c r="A579" s="7">
        <v>44287</v>
      </c>
      <c r="B579" s="6">
        <v>10500</v>
      </c>
    </row>
    <row r="580" spans="1:2" x14ac:dyDescent="0.25">
      <c r="A580" s="7">
        <v>44286</v>
      </c>
      <c r="B580" s="6">
        <v>10500</v>
      </c>
    </row>
    <row r="581" spans="1:2" x14ac:dyDescent="0.25">
      <c r="A581" s="7">
        <v>44285</v>
      </c>
      <c r="B581" s="6">
        <v>10500</v>
      </c>
    </row>
    <row r="582" spans="1:2" x14ac:dyDescent="0.25">
      <c r="A582" s="7">
        <v>44284</v>
      </c>
      <c r="B582" s="6">
        <v>10500</v>
      </c>
    </row>
    <row r="583" spans="1:2" x14ac:dyDescent="0.25">
      <c r="A583" s="7">
        <v>44281</v>
      </c>
      <c r="B583" s="6">
        <v>10500</v>
      </c>
    </row>
    <row r="584" spans="1:2" x14ac:dyDescent="0.25">
      <c r="A584" s="7">
        <v>44280</v>
      </c>
      <c r="B584" s="6">
        <v>10500</v>
      </c>
    </row>
    <row r="585" spans="1:2" x14ac:dyDescent="0.25">
      <c r="A585" s="7">
        <v>44279</v>
      </c>
      <c r="B585" s="6">
        <v>10500</v>
      </c>
    </row>
    <row r="586" spans="1:2" x14ac:dyDescent="0.25">
      <c r="A586" s="7">
        <v>44278</v>
      </c>
      <c r="B586" s="6">
        <v>10500</v>
      </c>
    </row>
    <row r="587" spans="1:2" x14ac:dyDescent="0.25">
      <c r="A587" s="7">
        <v>44277</v>
      </c>
      <c r="B587" s="6">
        <v>10500</v>
      </c>
    </row>
    <row r="588" spans="1:2" x14ac:dyDescent="0.25">
      <c r="A588" s="7">
        <v>44274</v>
      </c>
      <c r="B588" s="6">
        <v>10500</v>
      </c>
    </row>
    <row r="589" spans="1:2" x14ac:dyDescent="0.25">
      <c r="A589" s="7">
        <v>44273</v>
      </c>
      <c r="B589" s="6">
        <v>10500</v>
      </c>
    </row>
    <row r="590" spans="1:2" x14ac:dyDescent="0.25">
      <c r="A590" s="7">
        <v>44272</v>
      </c>
      <c r="B590" s="6">
        <v>10500</v>
      </c>
    </row>
    <row r="591" spans="1:2" x14ac:dyDescent="0.25">
      <c r="A591" s="7">
        <v>44271</v>
      </c>
      <c r="B591" s="6">
        <v>10500</v>
      </c>
    </row>
    <row r="592" spans="1:2" x14ac:dyDescent="0.25">
      <c r="A592" s="7">
        <v>44270</v>
      </c>
      <c r="B592" s="6">
        <v>10500</v>
      </c>
    </row>
    <row r="593" spans="1:2" x14ac:dyDescent="0.25">
      <c r="A593" s="7">
        <v>44267</v>
      </c>
      <c r="B593" s="6">
        <v>10500</v>
      </c>
    </row>
    <row r="594" spans="1:2" x14ac:dyDescent="0.25">
      <c r="A594" s="7">
        <v>44266</v>
      </c>
      <c r="B594" s="6">
        <v>10500</v>
      </c>
    </row>
    <row r="595" spans="1:2" x14ac:dyDescent="0.25">
      <c r="A595" s="7">
        <v>44265</v>
      </c>
      <c r="B595" s="6">
        <v>10500</v>
      </c>
    </row>
    <row r="596" spans="1:2" x14ac:dyDescent="0.25">
      <c r="A596" s="7">
        <v>44264</v>
      </c>
      <c r="B596" s="6">
        <v>10500</v>
      </c>
    </row>
    <row r="597" spans="1:2" x14ac:dyDescent="0.25">
      <c r="A597" s="7">
        <v>44263</v>
      </c>
      <c r="B597" s="6">
        <v>10500</v>
      </c>
    </row>
    <row r="598" spans="1:2" x14ac:dyDescent="0.25">
      <c r="A598" s="7">
        <v>44260</v>
      </c>
      <c r="B598" s="6">
        <v>10500</v>
      </c>
    </row>
    <row r="599" spans="1:2" x14ac:dyDescent="0.25">
      <c r="A599" s="7">
        <v>44259</v>
      </c>
      <c r="B599" s="6">
        <v>10500</v>
      </c>
    </row>
    <row r="600" spans="1:2" x14ac:dyDescent="0.25">
      <c r="A600" s="7">
        <v>44258</v>
      </c>
      <c r="B600" s="6">
        <v>10500</v>
      </c>
    </row>
    <row r="601" spans="1:2" x14ac:dyDescent="0.25">
      <c r="A601" s="7">
        <v>44257</v>
      </c>
      <c r="B601" s="6">
        <v>11000</v>
      </c>
    </row>
    <row r="602" spans="1:2" x14ac:dyDescent="0.25">
      <c r="A602" s="7">
        <v>44256</v>
      </c>
      <c r="B602" s="6">
        <v>11000</v>
      </c>
    </row>
    <row r="603" spans="1:2" x14ac:dyDescent="0.25">
      <c r="A603" s="7">
        <v>44253</v>
      </c>
      <c r="B603" s="6">
        <v>9750</v>
      </c>
    </row>
    <row r="604" spans="1:2" x14ac:dyDescent="0.25">
      <c r="A604" s="7">
        <v>44252</v>
      </c>
      <c r="B604" s="6">
        <v>9750</v>
      </c>
    </row>
    <row r="605" spans="1:2" x14ac:dyDescent="0.25">
      <c r="A605" s="7">
        <v>44251</v>
      </c>
      <c r="B605" s="6">
        <v>9750</v>
      </c>
    </row>
    <row r="606" spans="1:2" x14ac:dyDescent="0.25">
      <c r="A606" s="7">
        <v>44250</v>
      </c>
      <c r="B606" s="6">
        <v>9750</v>
      </c>
    </row>
    <row r="607" spans="1:2" x14ac:dyDescent="0.25">
      <c r="A607" s="7">
        <v>44249</v>
      </c>
      <c r="B607" s="6">
        <v>9750</v>
      </c>
    </row>
    <row r="608" spans="1:2" x14ac:dyDescent="0.25">
      <c r="A608" s="7">
        <v>44246</v>
      </c>
      <c r="B608" s="6">
        <v>9750</v>
      </c>
    </row>
    <row r="609" spans="1:2" x14ac:dyDescent="0.25">
      <c r="A609" s="7">
        <v>44245</v>
      </c>
      <c r="B609" s="6">
        <v>9750</v>
      </c>
    </row>
    <row r="610" spans="1:2" x14ac:dyDescent="0.25">
      <c r="A610" s="7">
        <v>44244</v>
      </c>
      <c r="B610" s="6">
        <v>9750</v>
      </c>
    </row>
    <row r="611" spans="1:2" x14ac:dyDescent="0.25">
      <c r="A611" s="7">
        <v>44243</v>
      </c>
      <c r="B611" s="6">
        <v>9750</v>
      </c>
    </row>
    <row r="612" spans="1:2" x14ac:dyDescent="0.25">
      <c r="A612" s="7">
        <v>44242</v>
      </c>
      <c r="B612" s="6">
        <v>9750</v>
      </c>
    </row>
    <row r="613" spans="1:2" x14ac:dyDescent="0.25">
      <c r="A613" s="7">
        <v>44239</v>
      </c>
      <c r="B613" s="6">
        <v>9750</v>
      </c>
    </row>
    <row r="614" spans="1:2" x14ac:dyDescent="0.25">
      <c r="A614" s="7">
        <v>44238</v>
      </c>
      <c r="B614" s="6">
        <v>9750</v>
      </c>
    </row>
    <row r="615" spans="1:2" x14ac:dyDescent="0.25">
      <c r="A615" s="7">
        <v>44237</v>
      </c>
      <c r="B615" s="6">
        <v>10000</v>
      </c>
    </row>
    <row r="616" spans="1:2" x14ac:dyDescent="0.25">
      <c r="A616" s="7">
        <v>44236</v>
      </c>
      <c r="B616" s="6">
        <v>10000</v>
      </c>
    </row>
    <row r="617" spans="1:2" x14ac:dyDescent="0.25">
      <c r="A617" s="7">
        <v>44235</v>
      </c>
      <c r="B617" s="6">
        <v>10000</v>
      </c>
    </row>
    <row r="618" spans="1:2" x14ac:dyDescent="0.25">
      <c r="A618" s="7">
        <v>44232</v>
      </c>
      <c r="B618" s="6">
        <v>10000</v>
      </c>
    </row>
    <row r="619" spans="1:2" x14ac:dyDescent="0.25">
      <c r="A619" s="7">
        <v>44231</v>
      </c>
      <c r="B619" s="6">
        <v>10000</v>
      </c>
    </row>
    <row r="620" spans="1:2" x14ac:dyDescent="0.25">
      <c r="A620" s="7">
        <v>44230</v>
      </c>
      <c r="B620" s="6">
        <v>10000</v>
      </c>
    </row>
    <row r="621" spans="1:2" x14ac:dyDescent="0.25">
      <c r="A621" s="7">
        <v>44229</v>
      </c>
      <c r="B621" s="6">
        <v>10000</v>
      </c>
    </row>
    <row r="622" spans="1:2" x14ac:dyDescent="0.25">
      <c r="A622" s="7">
        <v>44228</v>
      </c>
      <c r="B622" s="6">
        <v>10000</v>
      </c>
    </row>
    <row r="623" spans="1:2" x14ac:dyDescent="0.25">
      <c r="A623" s="7">
        <v>44225</v>
      </c>
      <c r="B623" s="6">
        <v>10000</v>
      </c>
    </row>
    <row r="624" spans="1:2" x14ac:dyDescent="0.25">
      <c r="A624" s="7">
        <v>44224</v>
      </c>
      <c r="B624" s="6">
        <v>10000</v>
      </c>
    </row>
    <row r="625" spans="1:2" x14ac:dyDescent="0.25">
      <c r="A625" s="7">
        <v>44223</v>
      </c>
      <c r="B625" s="6">
        <v>10000</v>
      </c>
    </row>
    <row r="626" spans="1:2" x14ac:dyDescent="0.25">
      <c r="A626" s="7">
        <v>44222</v>
      </c>
      <c r="B626" s="6">
        <v>10000</v>
      </c>
    </row>
    <row r="627" spans="1:2" x14ac:dyDescent="0.25">
      <c r="A627" s="7">
        <v>44221</v>
      </c>
      <c r="B627" s="6">
        <v>10000</v>
      </c>
    </row>
    <row r="628" spans="1:2" x14ac:dyDescent="0.25">
      <c r="A628" s="7">
        <v>44218</v>
      </c>
      <c r="B628" s="6">
        <v>10000</v>
      </c>
    </row>
    <row r="629" spans="1:2" x14ac:dyDescent="0.25">
      <c r="A629" s="7">
        <v>44217</v>
      </c>
      <c r="B629" s="6">
        <v>10000</v>
      </c>
    </row>
    <row r="630" spans="1:2" x14ac:dyDescent="0.25">
      <c r="A630" s="7">
        <v>44216</v>
      </c>
      <c r="B630" s="6">
        <v>10000</v>
      </c>
    </row>
    <row r="631" spans="1:2" x14ac:dyDescent="0.25">
      <c r="A631" s="7">
        <v>44215</v>
      </c>
      <c r="B631" s="6">
        <v>10000</v>
      </c>
    </row>
    <row r="632" spans="1:2" x14ac:dyDescent="0.25">
      <c r="A632" s="7">
        <v>44214</v>
      </c>
      <c r="B632" s="6">
        <v>10000</v>
      </c>
    </row>
    <row r="633" spans="1:2" x14ac:dyDescent="0.25">
      <c r="A633" s="7">
        <v>44211</v>
      </c>
      <c r="B633" s="6">
        <v>10000</v>
      </c>
    </row>
    <row r="634" spans="1:2" x14ac:dyDescent="0.25">
      <c r="A634" s="7">
        <v>44210</v>
      </c>
      <c r="B634" s="6">
        <v>10000</v>
      </c>
    </row>
    <row r="635" spans="1:2" x14ac:dyDescent="0.25">
      <c r="A635" s="7">
        <v>44209</v>
      </c>
      <c r="B635" s="6">
        <v>10000</v>
      </c>
    </row>
    <row r="636" spans="1:2" x14ac:dyDescent="0.25">
      <c r="A636" s="7">
        <v>44208</v>
      </c>
      <c r="B636" s="6">
        <v>10000</v>
      </c>
    </row>
    <row r="637" spans="1:2" x14ac:dyDescent="0.25">
      <c r="A637" s="7">
        <v>44207</v>
      </c>
      <c r="B637" s="6">
        <v>10000</v>
      </c>
    </row>
    <row r="638" spans="1:2" x14ac:dyDescent="0.25">
      <c r="A638" s="7">
        <v>44204</v>
      </c>
      <c r="B638" s="6">
        <v>10000</v>
      </c>
    </row>
    <row r="639" spans="1:2" x14ac:dyDescent="0.25">
      <c r="A639" s="7">
        <v>44203</v>
      </c>
      <c r="B639" s="6">
        <v>10000</v>
      </c>
    </row>
    <row r="640" spans="1:2" x14ac:dyDescent="0.25">
      <c r="A640" s="7">
        <v>44202</v>
      </c>
      <c r="B640" s="6">
        <v>10000</v>
      </c>
    </row>
    <row r="641" spans="1:2" x14ac:dyDescent="0.25">
      <c r="A641" s="7">
        <v>44201</v>
      </c>
      <c r="B641" s="6">
        <v>10000</v>
      </c>
    </row>
    <row r="642" spans="1:2" x14ac:dyDescent="0.25">
      <c r="A642" s="7">
        <v>44200</v>
      </c>
      <c r="B642" s="6">
        <v>10000</v>
      </c>
    </row>
    <row r="643" spans="1:2" x14ac:dyDescent="0.25">
      <c r="A643" s="7">
        <v>44196</v>
      </c>
      <c r="B643" s="6">
        <v>8000</v>
      </c>
    </row>
    <row r="644" spans="1:2" x14ac:dyDescent="0.25">
      <c r="A644" s="7">
        <v>44195</v>
      </c>
      <c r="B644" s="6">
        <v>8000</v>
      </c>
    </row>
    <row r="645" spans="1:2" x14ac:dyDescent="0.25">
      <c r="A645" s="7">
        <v>44194</v>
      </c>
      <c r="B645" s="6">
        <v>8000</v>
      </c>
    </row>
    <row r="646" spans="1:2" x14ac:dyDescent="0.25">
      <c r="A646" s="7">
        <v>44189</v>
      </c>
      <c r="B646" s="6">
        <v>8000</v>
      </c>
    </row>
    <row r="647" spans="1:2" x14ac:dyDescent="0.25">
      <c r="A647" s="7">
        <v>44188</v>
      </c>
      <c r="B647" s="6">
        <v>8000</v>
      </c>
    </row>
    <row r="648" spans="1:2" x14ac:dyDescent="0.25">
      <c r="A648" s="7">
        <v>44187</v>
      </c>
      <c r="B648" s="6">
        <v>8000</v>
      </c>
    </row>
    <row r="649" spans="1:2" x14ac:dyDescent="0.25">
      <c r="A649" s="7">
        <v>44186</v>
      </c>
      <c r="B649" s="6">
        <v>8000</v>
      </c>
    </row>
    <row r="650" spans="1:2" x14ac:dyDescent="0.25">
      <c r="A650" s="7">
        <v>44183</v>
      </c>
      <c r="B650" s="6">
        <v>8000</v>
      </c>
    </row>
    <row r="651" spans="1:2" x14ac:dyDescent="0.25">
      <c r="A651" s="7">
        <v>44182</v>
      </c>
      <c r="B651" s="6">
        <v>8000</v>
      </c>
    </row>
    <row r="652" spans="1:2" x14ac:dyDescent="0.25">
      <c r="A652" s="7">
        <v>44181</v>
      </c>
      <c r="B652" s="6">
        <v>8000</v>
      </c>
    </row>
    <row r="653" spans="1:2" x14ac:dyDescent="0.25">
      <c r="A653" s="7">
        <v>44180</v>
      </c>
      <c r="B653" s="6">
        <v>8000</v>
      </c>
    </row>
    <row r="654" spans="1:2" x14ac:dyDescent="0.25">
      <c r="A654" s="7">
        <v>44179</v>
      </c>
      <c r="B654" s="6">
        <v>5600</v>
      </c>
    </row>
    <row r="655" spans="1:2" x14ac:dyDescent="0.25">
      <c r="A655" s="7">
        <v>44176</v>
      </c>
      <c r="B655" s="6">
        <v>5600</v>
      </c>
    </row>
    <row r="656" spans="1:2" x14ac:dyDescent="0.25">
      <c r="A656" s="7">
        <v>44175</v>
      </c>
      <c r="B656" s="6">
        <v>5600</v>
      </c>
    </row>
    <row r="657" spans="1:2" x14ac:dyDescent="0.25">
      <c r="A657" s="7">
        <v>44174</v>
      </c>
      <c r="B657" s="6">
        <v>5600</v>
      </c>
    </row>
    <row r="658" spans="1:2" x14ac:dyDescent="0.25">
      <c r="A658" s="7">
        <v>44173</v>
      </c>
      <c r="B658" s="6">
        <v>5600</v>
      </c>
    </row>
    <row r="659" spans="1:2" x14ac:dyDescent="0.25">
      <c r="A659" s="7">
        <v>44172</v>
      </c>
      <c r="B659" s="6">
        <v>5600</v>
      </c>
    </row>
    <row r="660" spans="1:2" x14ac:dyDescent="0.25">
      <c r="A660" s="7">
        <v>44169</v>
      </c>
      <c r="B660" s="6">
        <v>5600</v>
      </c>
    </row>
    <row r="661" spans="1:2" x14ac:dyDescent="0.25">
      <c r="A661" s="7">
        <v>44168</v>
      </c>
      <c r="B661" s="6">
        <v>5600</v>
      </c>
    </row>
    <row r="662" spans="1:2" x14ac:dyDescent="0.25">
      <c r="A662" s="7">
        <v>44167</v>
      </c>
      <c r="B662" s="6">
        <v>5600</v>
      </c>
    </row>
    <row r="663" spans="1:2" x14ac:dyDescent="0.25">
      <c r="A663" s="7">
        <v>44166</v>
      </c>
      <c r="B663" s="6">
        <v>5600</v>
      </c>
    </row>
    <row r="664" spans="1:2" x14ac:dyDescent="0.25">
      <c r="A664" s="7">
        <v>44165</v>
      </c>
      <c r="B664" s="6">
        <v>3000</v>
      </c>
    </row>
    <row r="665" spans="1:2" x14ac:dyDescent="0.25">
      <c r="A665" s="7">
        <v>44162</v>
      </c>
      <c r="B665" s="6">
        <v>3000</v>
      </c>
    </row>
    <row r="666" spans="1:2" x14ac:dyDescent="0.25">
      <c r="A666" s="7">
        <v>44161</v>
      </c>
      <c r="B666" s="6">
        <v>3000</v>
      </c>
    </row>
    <row r="667" spans="1:2" x14ac:dyDescent="0.25">
      <c r="A667" s="7">
        <v>44160</v>
      </c>
      <c r="B667" s="6">
        <v>3000</v>
      </c>
    </row>
    <row r="668" spans="1:2" x14ac:dyDescent="0.25">
      <c r="A668" s="7">
        <v>44159</v>
      </c>
      <c r="B668" s="6">
        <v>3000</v>
      </c>
    </row>
    <row r="669" spans="1:2" x14ac:dyDescent="0.25">
      <c r="A669" s="7">
        <v>44158</v>
      </c>
      <c r="B669" s="6">
        <v>3000</v>
      </c>
    </row>
    <row r="670" spans="1:2" x14ac:dyDescent="0.25">
      <c r="A670" s="7">
        <v>44155</v>
      </c>
      <c r="B670" s="6">
        <v>3000</v>
      </c>
    </row>
    <row r="671" spans="1:2" x14ac:dyDescent="0.25">
      <c r="A671" s="7">
        <v>44154</v>
      </c>
      <c r="B671" s="6">
        <v>3000</v>
      </c>
    </row>
    <row r="672" spans="1:2" x14ac:dyDescent="0.25">
      <c r="A672" s="7">
        <v>44153</v>
      </c>
      <c r="B672" s="6">
        <v>3000</v>
      </c>
    </row>
    <row r="673" spans="1:2" x14ac:dyDescent="0.25">
      <c r="A673" s="7">
        <v>44152</v>
      </c>
      <c r="B673" s="6">
        <v>3000</v>
      </c>
    </row>
    <row r="674" spans="1:2" x14ac:dyDescent="0.25">
      <c r="A674" s="7">
        <v>44151</v>
      </c>
      <c r="B674" s="6">
        <v>3000</v>
      </c>
    </row>
    <row r="675" spans="1:2" x14ac:dyDescent="0.25">
      <c r="A675" s="7">
        <v>44148</v>
      </c>
      <c r="B675" s="6">
        <v>2100</v>
      </c>
    </row>
    <row r="676" spans="1:2" x14ac:dyDescent="0.25">
      <c r="A676" s="7">
        <v>44147</v>
      </c>
      <c r="B676" s="6">
        <v>2100</v>
      </c>
    </row>
    <row r="677" spans="1:2" x14ac:dyDescent="0.25">
      <c r="A677" s="7">
        <v>44146</v>
      </c>
      <c r="B677" s="6">
        <v>2100</v>
      </c>
    </row>
    <row r="678" spans="1:2" x14ac:dyDescent="0.25">
      <c r="A678" s="7">
        <v>44145</v>
      </c>
      <c r="B678" s="6">
        <v>2100</v>
      </c>
    </row>
    <row r="679" spans="1:2" x14ac:dyDescent="0.25">
      <c r="A679" s="7">
        <v>44144</v>
      </c>
      <c r="B679" s="6">
        <v>2100</v>
      </c>
    </row>
    <row r="680" spans="1:2" x14ac:dyDescent="0.25">
      <c r="A680" s="7">
        <v>44141</v>
      </c>
      <c r="B680" s="6">
        <v>2100</v>
      </c>
    </row>
    <row r="681" spans="1:2" x14ac:dyDescent="0.25">
      <c r="A681" s="7">
        <v>44140</v>
      </c>
      <c r="B681" s="6">
        <v>2100</v>
      </c>
    </row>
    <row r="682" spans="1:2" x14ac:dyDescent="0.25">
      <c r="A682" s="7">
        <v>44139</v>
      </c>
      <c r="B682" s="6">
        <v>2100</v>
      </c>
    </row>
    <row r="683" spans="1:2" x14ac:dyDescent="0.25">
      <c r="A683" s="7">
        <v>44138</v>
      </c>
      <c r="B683" s="6">
        <v>2100</v>
      </c>
    </row>
    <row r="684" spans="1:2" x14ac:dyDescent="0.25">
      <c r="A684" s="7">
        <v>44137</v>
      </c>
      <c r="B684" s="6">
        <v>2100</v>
      </c>
    </row>
    <row r="685" spans="1:2" x14ac:dyDescent="0.25">
      <c r="A685" s="7">
        <v>44134</v>
      </c>
      <c r="B685" s="6">
        <v>1950</v>
      </c>
    </row>
    <row r="686" spans="1:2" x14ac:dyDescent="0.25">
      <c r="A686" s="7">
        <v>44133</v>
      </c>
      <c r="B686" s="6">
        <v>1950</v>
      </c>
    </row>
    <row r="687" spans="1:2" x14ac:dyDescent="0.25">
      <c r="A687" s="7">
        <v>44132</v>
      </c>
      <c r="B687" s="6">
        <v>1950</v>
      </c>
    </row>
    <row r="688" spans="1:2" x14ac:dyDescent="0.25">
      <c r="A688" s="7">
        <v>44131</v>
      </c>
      <c r="B688" s="6">
        <v>1950</v>
      </c>
    </row>
    <row r="689" spans="1:2" x14ac:dyDescent="0.25">
      <c r="A689" s="7">
        <v>44130</v>
      </c>
      <c r="B689" s="6">
        <v>1950</v>
      </c>
    </row>
    <row r="690" spans="1:2" x14ac:dyDescent="0.25">
      <c r="A690" s="7">
        <v>44127</v>
      </c>
      <c r="B690" s="6">
        <v>1950</v>
      </c>
    </row>
    <row r="691" spans="1:2" x14ac:dyDescent="0.25">
      <c r="A691" s="7">
        <v>44126</v>
      </c>
      <c r="B691" s="6">
        <v>1950</v>
      </c>
    </row>
    <row r="692" spans="1:2" x14ac:dyDescent="0.25">
      <c r="A692" s="7">
        <v>44125</v>
      </c>
      <c r="B692" s="6">
        <v>1950</v>
      </c>
    </row>
    <row r="693" spans="1:2" x14ac:dyDescent="0.25">
      <c r="A693" s="7">
        <v>44124</v>
      </c>
      <c r="B693" s="6">
        <v>1950</v>
      </c>
    </row>
    <row r="694" spans="1:2" x14ac:dyDescent="0.25">
      <c r="A694" s="7">
        <v>44123</v>
      </c>
      <c r="B694" s="6">
        <v>2000</v>
      </c>
    </row>
    <row r="695" spans="1:2" x14ac:dyDescent="0.25">
      <c r="A695" s="7">
        <v>44120</v>
      </c>
      <c r="B695" s="6">
        <v>2000</v>
      </c>
    </row>
    <row r="696" spans="1:2" x14ac:dyDescent="0.25">
      <c r="A696" s="7">
        <v>44119</v>
      </c>
      <c r="B696" s="6">
        <v>2000</v>
      </c>
    </row>
    <row r="697" spans="1:2" x14ac:dyDescent="0.25">
      <c r="A697" s="7">
        <v>44118</v>
      </c>
      <c r="B697" s="6">
        <v>2000</v>
      </c>
    </row>
    <row r="698" spans="1:2" x14ac:dyDescent="0.25">
      <c r="A698" s="7">
        <v>44117</v>
      </c>
      <c r="B698" s="6">
        <v>2000</v>
      </c>
    </row>
    <row r="699" spans="1:2" x14ac:dyDescent="0.25">
      <c r="A699" s="7">
        <v>44116</v>
      </c>
      <c r="B699" s="6">
        <v>2000</v>
      </c>
    </row>
    <row r="700" spans="1:2" x14ac:dyDescent="0.25">
      <c r="A700" s="7">
        <v>44113</v>
      </c>
      <c r="B700" s="6">
        <v>2000</v>
      </c>
    </row>
    <row r="701" spans="1:2" x14ac:dyDescent="0.25">
      <c r="A701" s="7">
        <v>44112</v>
      </c>
      <c r="B701" s="6">
        <v>2000</v>
      </c>
    </row>
    <row r="702" spans="1:2" x14ac:dyDescent="0.25">
      <c r="A702" s="7">
        <v>44111</v>
      </c>
      <c r="B702" s="6">
        <v>2000</v>
      </c>
    </row>
    <row r="703" spans="1:2" x14ac:dyDescent="0.25">
      <c r="A703" s="7">
        <v>44110</v>
      </c>
      <c r="B703" s="6">
        <v>2000</v>
      </c>
    </row>
    <row r="704" spans="1:2" x14ac:dyDescent="0.25">
      <c r="A704" s="7">
        <v>44109</v>
      </c>
      <c r="B704" s="6">
        <v>2000</v>
      </c>
    </row>
    <row r="705" spans="1:2" x14ac:dyDescent="0.25">
      <c r="A705" s="7">
        <v>44106</v>
      </c>
      <c r="B705" s="6">
        <v>2000</v>
      </c>
    </row>
    <row r="706" spans="1:2" x14ac:dyDescent="0.25">
      <c r="A706" s="7">
        <v>44105</v>
      </c>
      <c r="B706" s="6">
        <v>2000</v>
      </c>
    </row>
    <row r="707" spans="1:2" x14ac:dyDescent="0.25">
      <c r="A707" s="7">
        <v>44104</v>
      </c>
      <c r="B707" s="6">
        <v>1700</v>
      </c>
    </row>
    <row r="708" spans="1:2" x14ac:dyDescent="0.25">
      <c r="A708" s="7">
        <v>44103</v>
      </c>
      <c r="B708" s="6">
        <v>1700</v>
      </c>
    </row>
    <row r="709" spans="1:2" x14ac:dyDescent="0.25">
      <c r="A709" s="7">
        <v>44102</v>
      </c>
      <c r="B709" s="6">
        <v>1700</v>
      </c>
    </row>
    <row r="710" spans="1:2" x14ac:dyDescent="0.25">
      <c r="A710" s="7">
        <v>44099</v>
      </c>
      <c r="B710" s="6">
        <v>1700</v>
      </c>
    </row>
    <row r="711" spans="1:2" x14ac:dyDescent="0.25">
      <c r="A711" s="7">
        <v>44098</v>
      </c>
      <c r="B711" s="6">
        <v>1700</v>
      </c>
    </row>
    <row r="712" spans="1:2" x14ac:dyDescent="0.25">
      <c r="A712" s="7">
        <v>44097</v>
      </c>
      <c r="B712" s="6">
        <v>1700</v>
      </c>
    </row>
    <row r="713" spans="1:2" x14ac:dyDescent="0.25">
      <c r="A713" s="7">
        <v>44096</v>
      </c>
      <c r="B713" s="6">
        <v>1700</v>
      </c>
    </row>
    <row r="714" spans="1:2" x14ac:dyDescent="0.25">
      <c r="A714" s="7">
        <v>44095</v>
      </c>
      <c r="B714" s="6">
        <v>1700</v>
      </c>
    </row>
    <row r="715" spans="1:2" x14ac:dyDescent="0.25">
      <c r="A715" s="7">
        <v>44092</v>
      </c>
      <c r="B715" s="6">
        <v>1700</v>
      </c>
    </row>
    <row r="716" spans="1:2" x14ac:dyDescent="0.25">
      <c r="A716" s="7">
        <v>44091</v>
      </c>
      <c r="B716" s="6">
        <v>1700</v>
      </c>
    </row>
    <row r="717" spans="1:2" x14ac:dyDescent="0.25">
      <c r="A717" s="7">
        <v>44090</v>
      </c>
      <c r="B717" s="6">
        <v>1700</v>
      </c>
    </row>
    <row r="718" spans="1:2" x14ac:dyDescent="0.25">
      <c r="A718" s="7">
        <v>44089</v>
      </c>
      <c r="B718" s="6">
        <v>1700</v>
      </c>
    </row>
    <row r="719" spans="1:2" x14ac:dyDescent="0.25">
      <c r="A719" s="7">
        <v>44088</v>
      </c>
      <c r="B719" s="6">
        <v>1650</v>
      </c>
    </row>
    <row r="720" spans="1:2" x14ac:dyDescent="0.25">
      <c r="A720" s="7">
        <v>44085</v>
      </c>
      <c r="B720" s="6">
        <v>1650</v>
      </c>
    </row>
    <row r="721" spans="1:2" x14ac:dyDescent="0.25">
      <c r="A721" s="7">
        <v>44084</v>
      </c>
      <c r="B721" s="6">
        <v>1650</v>
      </c>
    </row>
    <row r="722" spans="1:2" x14ac:dyDescent="0.25">
      <c r="A722" s="7">
        <v>44083</v>
      </c>
      <c r="B722" s="6">
        <v>1650</v>
      </c>
    </row>
    <row r="723" spans="1:2" x14ac:dyDescent="0.25">
      <c r="A723" s="7">
        <v>44082</v>
      </c>
      <c r="B723" s="6">
        <v>1650</v>
      </c>
    </row>
    <row r="724" spans="1:2" x14ac:dyDescent="0.25">
      <c r="A724" s="7">
        <v>44081</v>
      </c>
      <c r="B724" s="6">
        <v>1675</v>
      </c>
    </row>
    <row r="725" spans="1:2" x14ac:dyDescent="0.25">
      <c r="A725" s="7">
        <v>44078</v>
      </c>
      <c r="B725" s="6">
        <v>1675</v>
      </c>
    </row>
    <row r="726" spans="1:2" x14ac:dyDescent="0.25">
      <c r="A726" s="7">
        <v>44077</v>
      </c>
      <c r="B726" s="6">
        <v>1675</v>
      </c>
    </row>
    <row r="727" spans="1:2" x14ac:dyDescent="0.25">
      <c r="A727" s="7">
        <v>44076</v>
      </c>
      <c r="B727" s="6">
        <v>1675</v>
      </c>
    </row>
    <row r="728" spans="1:2" x14ac:dyDescent="0.25">
      <c r="A728" s="7">
        <v>44075</v>
      </c>
      <c r="B728" s="6">
        <v>1675</v>
      </c>
    </row>
    <row r="729" spans="1:2" x14ac:dyDescent="0.25">
      <c r="A729" s="7">
        <v>44071</v>
      </c>
      <c r="B729" s="6">
        <v>1525</v>
      </c>
    </row>
    <row r="730" spans="1:2" x14ac:dyDescent="0.25">
      <c r="A730" s="7">
        <v>44070</v>
      </c>
      <c r="B730" s="6">
        <v>1525</v>
      </c>
    </row>
    <row r="731" spans="1:2" x14ac:dyDescent="0.25">
      <c r="A731" s="7">
        <v>44069</v>
      </c>
      <c r="B731" s="6">
        <v>1525</v>
      </c>
    </row>
    <row r="732" spans="1:2" x14ac:dyDescent="0.25">
      <c r="A732" s="7">
        <v>44068</v>
      </c>
      <c r="B732" s="6">
        <v>1550</v>
      </c>
    </row>
    <row r="733" spans="1:2" x14ac:dyDescent="0.25">
      <c r="A733" s="7">
        <v>44067</v>
      </c>
      <c r="B733" s="6">
        <v>1550</v>
      </c>
    </row>
    <row r="734" spans="1:2" x14ac:dyDescent="0.25">
      <c r="A734" s="7">
        <v>44064</v>
      </c>
      <c r="B734" s="6">
        <v>1550</v>
      </c>
    </row>
    <row r="735" spans="1:2" x14ac:dyDescent="0.25">
      <c r="A735" s="7">
        <v>44063</v>
      </c>
      <c r="B735" s="6">
        <v>1550</v>
      </c>
    </row>
    <row r="736" spans="1:2" x14ac:dyDescent="0.25">
      <c r="A736" s="7">
        <v>44062</v>
      </c>
      <c r="B736" s="6">
        <v>1575</v>
      </c>
    </row>
    <row r="737" spans="1:2" x14ac:dyDescent="0.25">
      <c r="A737" s="7">
        <v>44061</v>
      </c>
      <c r="B737" s="6">
        <v>1575</v>
      </c>
    </row>
    <row r="738" spans="1:2" x14ac:dyDescent="0.25">
      <c r="A738" s="7">
        <v>44060</v>
      </c>
      <c r="B738" s="6">
        <v>1575</v>
      </c>
    </row>
    <row r="739" spans="1:2" x14ac:dyDescent="0.25">
      <c r="A739" s="7">
        <v>44057</v>
      </c>
      <c r="B739" s="6">
        <v>1475</v>
      </c>
    </row>
    <row r="740" spans="1:2" x14ac:dyDescent="0.25">
      <c r="A740" s="7">
        <v>44056</v>
      </c>
      <c r="B740" s="6">
        <v>1475</v>
      </c>
    </row>
    <row r="741" spans="1:2" x14ac:dyDescent="0.25">
      <c r="A741" s="7">
        <v>44055</v>
      </c>
      <c r="B741" s="6">
        <v>1475</v>
      </c>
    </row>
    <row r="742" spans="1:2" x14ac:dyDescent="0.25">
      <c r="A742" s="7">
        <v>44054</v>
      </c>
      <c r="B742" s="6">
        <v>1500</v>
      </c>
    </row>
    <row r="743" spans="1:2" x14ac:dyDescent="0.25">
      <c r="A743" s="7">
        <v>44053</v>
      </c>
      <c r="B743" s="6">
        <v>1500</v>
      </c>
    </row>
    <row r="744" spans="1:2" x14ac:dyDescent="0.25">
      <c r="A744" s="7">
        <v>44050</v>
      </c>
      <c r="B744" s="6">
        <v>1500</v>
      </c>
    </row>
    <row r="745" spans="1:2" x14ac:dyDescent="0.25">
      <c r="A745" s="7">
        <v>44049</v>
      </c>
      <c r="B745" s="6">
        <v>1500</v>
      </c>
    </row>
    <row r="746" spans="1:2" x14ac:dyDescent="0.25">
      <c r="A746" s="7">
        <v>44048</v>
      </c>
      <c r="B746" s="6">
        <v>1500</v>
      </c>
    </row>
    <row r="747" spans="1:2" x14ac:dyDescent="0.25">
      <c r="A747" s="7">
        <v>44047</v>
      </c>
      <c r="B747" s="6">
        <v>1525</v>
      </c>
    </row>
    <row r="748" spans="1:2" x14ac:dyDescent="0.25">
      <c r="A748" s="7">
        <v>44046</v>
      </c>
      <c r="B748" s="6">
        <v>1525</v>
      </c>
    </row>
    <row r="749" spans="1:2" x14ac:dyDescent="0.25">
      <c r="A749" s="7">
        <v>44043</v>
      </c>
      <c r="B749" s="6">
        <v>1525</v>
      </c>
    </row>
    <row r="750" spans="1:2" x14ac:dyDescent="0.25">
      <c r="A750" s="7">
        <v>44042</v>
      </c>
      <c r="B750" s="6">
        <v>1525</v>
      </c>
    </row>
    <row r="751" spans="1:2" x14ac:dyDescent="0.25">
      <c r="A751" s="7">
        <v>44041</v>
      </c>
      <c r="B751" s="6">
        <v>1525</v>
      </c>
    </row>
    <row r="752" spans="1:2" x14ac:dyDescent="0.25">
      <c r="A752" s="7">
        <v>44040</v>
      </c>
      <c r="B752" s="6">
        <v>1550</v>
      </c>
    </row>
    <row r="753" spans="1:2" x14ac:dyDescent="0.25">
      <c r="A753" s="7">
        <v>44039</v>
      </c>
      <c r="B753" s="6">
        <v>1550</v>
      </c>
    </row>
    <row r="754" spans="1:2" x14ac:dyDescent="0.25">
      <c r="A754" s="7">
        <v>44036</v>
      </c>
      <c r="B754" s="6">
        <v>1550</v>
      </c>
    </row>
    <row r="755" spans="1:2" x14ac:dyDescent="0.25">
      <c r="A755" s="7">
        <v>44035</v>
      </c>
      <c r="B755" s="6">
        <v>1550</v>
      </c>
    </row>
    <row r="756" spans="1:2" x14ac:dyDescent="0.25">
      <c r="A756" s="7">
        <v>44034</v>
      </c>
      <c r="B756" s="6">
        <v>1550</v>
      </c>
    </row>
    <row r="757" spans="1:2" x14ac:dyDescent="0.25">
      <c r="A757" s="7">
        <v>44033</v>
      </c>
      <c r="B757" s="6">
        <v>1550</v>
      </c>
    </row>
    <row r="758" spans="1:2" x14ac:dyDescent="0.25">
      <c r="A758" s="7">
        <v>44032</v>
      </c>
      <c r="B758" s="6">
        <v>1550</v>
      </c>
    </row>
    <row r="759" spans="1:2" x14ac:dyDescent="0.25">
      <c r="A759" s="7">
        <v>44029</v>
      </c>
      <c r="B759" s="6">
        <v>1650</v>
      </c>
    </row>
    <row r="760" spans="1:2" x14ac:dyDescent="0.25">
      <c r="A760" s="7">
        <v>44028</v>
      </c>
      <c r="B760" s="6">
        <v>1650</v>
      </c>
    </row>
    <row r="761" spans="1:2" x14ac:dyDescent="0.25">
      <c r="A761" s="7">
        <v>44027</v>
      </c>
      <c r="B761" s="6">
        <v>1650</v>
      </c>
    </row>
    <row r="762" spans="1:2" x14ac:dyDescent="0.25">
      <c r="A762" s="7">
        <v>44026</v>
      </c>
      <c r="B762" s="6">
        <v>1500</v>
      </c>
    </row>
    <row r="763" spans="1:2" x14ac:dyDescent="0.25">
      <c r="A763" s="7">
        <v>44025</v>
      </c>
      <c r="B763" s="6">
        <v>1500</v>
      </c>
    </row>
    <row r="764" spans="1:2" x14ac:dyDescent="0.25">
      <c r="A764" s="7">
        <v>44022</v>
      </c>
      <c r="B764" s="6">
        <v>1500</v>
      </c>
    </row>
    <row r="765" spans="1:2" x14ac:dyDescent="0.25">
      <c r="A765" s="7">
        <v>44021</v>
      </c>
      <c r="B765" s="6">
        <v>1500</v>
      </c>
    </row>
    <row r="766" spans="1:2" x14ac:dyDescent="0.25">
      <c r="A766" s="7">
        <v>44020</v>
      </c>
      <c r="B766" s="6">
        <v>1525</v>
      </c>
    </row>
    <row r="767" spans="1:2" x14ac:dyDescent="0.25">
      <c r="A767" s="7">
        <v>44019</v>
      </c>
      <c r="B767" s="6">
        <v>1525</v>
      </c>
    </row>
    <row r="768" spans="1:2" x14ac:dyDescent="0.25">
      <c r="A768" s="7">
        <v>44018</v>
      </c>
      <c r="B768" s="6">
        <v>1525</v>
      </c>
    </row>
    <row r="769" spans="1:2" x14ac:dyDescent="0.25">
      <c r="A769" s="7">
        <v>44015</v>
      </c>
      <c r="B769" s="6">
        <v>1525</v>
      </c>
    </row>
    <row r="770" spans="1:2" x14ac:dyDescent="0.25">
      <c r="A770" s="7">
        <v>44014</v>
      </c>
      <c r="B770" s="6">
        <v>1525</v>
      </c>
    </row>
    <row r="771" spans="1:2" x14ac:dyDescent="0.25">
      <c r="A771" s="7">
        <v>44013</v>
      </c>
      <c r="B771" s="6">
        <v>1525</v>
      </c>
    </row>
    <row r="772" spans="1:2" x14ac:dyDescent="0.25">
      <c r="A772" s="7">
        <v>44012</v>
      </c>
      <c r="B772" s="6">
        <v>1350</v>
      </c>
    </row>
    <row r="773" spans="1:2" x14ac:dyDescent="0.25">
      <c r="A773" s="7">
        <v>44011</v>
      </c>
      <c r="B773" s="6">
        <v>1350</v>
      </c>
    </row>
    <row r="774" spans="1:2" x14ac:dyDescent="0.25">
      <c r="A774" s="7">
        <v>44008</v>
      </c>
      <c r="B774" s="6">
        <v>1350</v>
      </c>
    </row>
    <row r="775" spans="1:2" x14ac:dyDescent="0.25">
      <c r="A775" s="7">
        <v>44007</v>
      </c>
      <c r="B775" s="6">
        <v>1350</v>
      </c>
    </row>
    <row r="776" spans="1:2" x14ac:dyDescent="0.25">
      <c r="A776" s="7">
        <v>44006</v>
      </c>
      <c r="B776" s="6">
        <v>1350</v>
      </c>
    </row>
    <row r="777" spans="1:2" x14ac:dyDescent="0.25">
      <c r="A777" s="7">
        <v>44005</v>
      </c>
      <c r="B777" s="6">
        <v>1350</v>
      </c>
    </row>
    <row r="778" spans="1:2" x14ac:dyDescent="0.25">
      <c r="A778" s="7">
        <v>44004</v>
      </c>
      <c r="B778" s="6">
        <v>1375</v>
      </c>
    </row>
    <row r="779" spans="1:2" x14ac:dyDescent="0.25">
      <c r="A779" s="7">
        <v>44001</v>
      </c>
      <c r="B779" s="6">
        <v>1375</v>
      </c>
    </row>
    <row r="780" spans="1:2" x14ac:dyDescent="0.25">
      <c r="A780" s="7">
        <v>44000</v>
      </c>
      <c r="B780" s="6">
        <v>1375</v>
      </c>
    </row>
    <row r="781" spans="1:2" x14ac:dyDescent="0.25">
      <c r="A781" s="7">
        <v>43999</v>
      </c>
      <c r="B781" s="6">
        <v>1400</v>
      </c>
    </row>
    <row r="782" spans="1:2" x14ac:dyDescent="0.25">
      <c r="A782" s="7">
        <v>43998</v>
      </c>
      <c r="B782" s="6">
        <v>1400</v>
      </c>
    </row>
    <row r="783" spans="1:2" x14ac:dyDescent="0.25">
      <c r="A783" s="7">
        <v>43997</v>
      </c>
      <c r="B783" s="6">
        <v>1400</v>
      </c>
    </row>
    <row r="784" spans="1:2" x14ac:dyDescent="0.25">
      <c r="A784" s="7">
        <v>43994</v>
      </c>
      <c r="B784" s="6">
        <v>1400</v>
      </c>
    </row>
    <row r="785" spans="1:2" x14ac:dyDescent="0.25">
      <c r="A785" s="7">
        <v>43993</v>
      </c>
      <c r="B785" s="6">
        <v>1425</v>
      </c>
    </row>
    <row r="786" spans="1:2" x14ac:dyDescent="0.25">
      <c r="A786" s="7">
        <v>43992</v>
      </c>
      <c r="B786" s="6">
        <v>1425</v>
      </c>
    </row>
    <row r="787" spans="1:2" x14ac:dyDescent="0.25">
      <c r="A787" s="7">
        <v>43991</v>
      </c>
      <c r="B787" s="6">
        <v>1425</v>
      </c>
    </row>
    <row r="788" spans="1:2" x14ac:dyDescent="0.25">
      <c r="A788" s="7">
        <v>43990</v>
      </c>
      <c r="B788" s="6">
        <v>1425</v>
      </c>
    </row>
    <row r="789" spans="1:2" x14ac:dyDescent="0.25">
      <c r="A789" s="7">
        <v>43987</v>
      </c>
      <c r="B789" s="6">
        <v>1425</v>
      </c>
    </row>
    <row r="790" spans="1:2" x14ac:dyDescent="0.25">
      <c r="A790" s="7">
        <v>43986</v>
      </c>
      <c r="B790" s="6">
        <v>1425</v>
      </c>
    </row>
    <row r="791" spans="1:2" x14ac:dyDescent="0.25">
      <c r="A791" s="7">
        <v>43985</v>
      </c>
      <c r="B791" s="6">
        <v>1425</v>
      </c>
    </row>
    <row r="792" spans="1:2" x14ac:dyDescent="0.25">
      <c r="A792" s="7">
        <v>43984</v>
      </c>
      <c r="B792" s="6">
        <v>1425</v>
      </c>
    </row>
    <row r="793" spans="1:2" x14ac:dyDescent="0.25">
      <c r="A793" s="7">
        <v>43983</v>
      </c>
      <c r="B793" s="6">
        <v>1425</v>
      </c>
    </row>
    <row r="794" spans="1:2" x14ac:dyDescent="0.25">
      <c r="A794" s="7">
        <v>43980</v>
      </c>
      <c r="B794" s="6">
        <v>1325</v>
      </c>
    </row>
    <row r="795" spans="1:2" x14ac:dyDescent="0.25">
      <c r="A795" s="7">
        <v>43979</v>
      </c>
      <c r="B795" s="6">
        <v>1325</v>
      </c>
    </row>
    <row r="796" spans="1:2" x14ac:dyDescent="0.25">
      <c r="A796" s="7">
        <v>43978</v>
      </c>
      <c r="B796" s="6">
        <v>1325</v>
      </c>
    </row>
    <row r="797" spans="1:2" x14ac:dyDescent="0.25">
      <c r="A797" s="7">
        <v>43977</v>
      </c>
      <c r="B797" s="6">
        <v>1325</v>
      </c>
    </row>
    <row r="798" spans="1:2" x14ac:dyDescent="0.25">
      <c r="A798" s="7">
        <v>43973</v>
      </c>
      <c r="B798" s="6">
        <v>1325</v>
      </c>
    </row>
    <row r="799" spans="1:2" x14ac:dyDescent="0.25">
      <c r="A799" s="7">
        <v>43972</v>
      </c>
      <c r="B799" s="6">
        <v>1325</v>
      </c>
    </row>
    <row r="800" spans="1:2" x14ac:dyDescent="0.25">
      <c r="A800" s="7">
        <v>43971</v>
      </c>
      <c r="B800" s="6">
        <v>1325</v>
      </c>
    </row>
    <row r="801" spans="1:2" x14ac:dyDescent="0.25">
      <c r="A801" s="7">
        <v>43970</v>
      </c>
      <c r="B801" s="6">
        <v>1325</v>
      </c>
    </row>
    <row r="802" spans="1:2" x14ac:dyDescent="0.25">
      <c r="A802" s="7">
        <v>43969</v>
      </c>
      <c r="B802" s="6">
        <v>1325</v>
      </c>
    </row>
    <row r="803" spans="1:2" x14ac:dyDescent="0.25">
      <c r="A803" s="7">
        <v>43966</v>
      </c>
      <c r="B803" s="6">
        <v>1325</v>
      </c>
    </row>
    <row r="804" spans="1:2" x14ac:dyDescent="0.25">
      <c r="A804" s="7">
        <v>43965</v>
      </c>
      <c r="B804" s="6">
        <v>1200</v>
      </c>
    </row>
    <row r="805" spans="1:2" x14ac:dyDescent="0.25">
      <c r="A805" s="7">
        <v>43964</v>
      </c>
      <c r="B805" s="6">
        <v>1200</v>
      </c>
    </row>
    <row r="806" spans="1:2" x14ac:dyDescent="0.25">
      <c r="A806" s="7">
        <v>43963</v>
      </c>
      <c r="B806" s="6">
        <v>1200</v>
      </c>
    </row>
    <row r="807" spans="1:2" x14ac:dyDescent="0.25">
      <c r="A807" s="7">
        <v>43962</v>
      </c>
      <c r="B807" s="6">
        <v>1200</v>
      </c>
    </row>
    <row r="808" spans="1:2" x14ac:dyDescent="0.25">
      <c r="A808" s="7">
        <v>43958</v>
      </c>
      <c r="B808" s="6">
        <v>1200</v>
      </c>
    </row>
    <row r="809" spans="1:2" x14ac:dyDescent="0.25">
      <c r="A809" s="7">
        <v>43957</v>
      </c>
      <c r="B809" s="6">
        <v>1200</v>
      </c>
    </row>
    <row r="810" spans="1:2" x14ac:dyDescent="0.25">
      <c r="A810" s="7">
        <v>43956</v>
      </c>
      <c r="B810" s="6">
        <v>1225</v>
      </c>
    </row>
    <row r="811" spans="1:2" x14ac:dyDescent="0.25">
      <c r="A811" s="7">
        <v>43955</v>
      </c>
      <c r="B811" s="6">
        <v>1225</v>
      </c>
    </row>
    <row r="812" spans="1:2" x14ac:dyDescent="0.25">
      <c r="A812" s="7">
        <v>43952</v>
      </c>
      <c r="B812" s="6">
        <v>1225</v>
      </c>
    </row>
    <row r="813" spans="1:2" x14ac:dyDescent="0.25">
      <c r="A813" s="7">
        <v>43951</v>
      </c>
      <c r="B813" s="6">
        <v>1225</v>
      </c>
    </row>
    <row r="814" spans="1:2" x14ac:dyDescent="0.25">
      <c r="A814" s="7">
        <v>43950</v>
      </c>
      <c r="B814" s="6">
        <v>1225</v>
      </c>
    </row>
    <row r="815" spans="1:2" x14ac:dyDescent="0.25">
      <c r="A815" s="7">
        <v>43949</v>
      </c>
      <c r="B815" s="6">
        <v>1225</v>
      </c>
    </row>
    <row r="816" spans="1:2" x14ac:dyDescent="0.25">
      <c r="A816" s="7">
        <v>43948</v>
      </c>
      <c r="B816" s="6">
        <v>1225</v>
      </c>
    </row>
    <row r="817" spans="1:2" x14ac:dyDescent="0.25">
      <c r="A817" s="7">
        <v>43945</v>
      </c>
      <c r="B817" s="6">
        <v>1225</v>
      </c>
    </row>
    <row r="818" spans="1:2" x14ac:dyDescent="0.25">
      <c r="A818" s="7">
        <v>43944</v>
      </c>
      <c r="B818" s="6">
        <v>1225</v>
      </c>
    </row>
    <row r="819" spans="1:2" x14ac:dyDescent="0.25">
      <c r="A819" s="7">
        <v>43943</v>
      </c>
      <c r="B819" s="6">
        <v>1225</v>
      </c>
    </row>
    <row r="820" spans="1:2" x14ac:dyDescent="0.25">
      <c r="A820" s="7">
        <v>43942</v>
      </c>
      <c r="B820" s="6">
        <v>1225</v>
      </c>
    </row>
    <row r="821" spans="1:2" x14ac:dyDescent="0.25">
      <c r="A821" s="7">
        <v>43941</v>
      </c>
      <c r="B821" s="6">
        <v>1250</v>
      </c>
    </row>
    <row r="822" spans="1:2" x14ac:dyDescent="0.25">
      <c r="A822" s="7">
        <v>43938</v>
      </c>
      <c r="B822" s="6">
        <v>1250</v>
      </c>
    </row>
    <row r="823" spans="1:2" x14ac:dyDescent="0.25">
      <c r="A823" s="7">
        <v>43937</v>
      </c>
      <c r="B823" s="6">
        <v>1250</v>
      </c>
    </row>
    <row r="824" spans="1:2" x14ac:dyDescent="0.25">
      <c r="A824" s="7">
        <v>43936</v>
      </c>
      <c r="B824" s="6">
        <v>1250</v>
      </c>
    </row>
    <row r="825" spans="1:2" x14ac:dyDescent="0.25">
      <c r="A825" s="7">
        <v>43935</v>
      </c>
      <c r="B825" s="6">
        <v>1250</v>
      </c>
    </row>
    <row r="826" spans="1:2" x14ac:dyDescent="0.25">
      <c r="A826" s="7">
        <v>43930</v>
      </c>
      <c r="B826" s="6">
        <v>1275</v>
      </c>
    </row>
    <row r="827" spans="1:2" x14ac:dyDescent="0.25">
      <c r="A827" s="7">
        <v>43929</v>
      </c>
      <c r="B827" s="6">
        <v>1275</v>
      </c>
    </row>
    <row r="828" spans="1:2" x14ac:dyDescent="0.25">
      <c r="A828" s="7">
        <v>43928</v>
      </c>
      <c r="B828" s="6">
        <v>1300</v>
      </c>
    </row>
    <row r="829" spans="1:2" x14ac:dyDescent="0.25">
      <c r="A829" s="7">
        <v>43927</v>
      </c>
      <c r="B829" s="6">
        <v>1300</v>
      </c>
    </row>
    <row r="830" spans="1:2" x14ac:dyDescent="0.25">
      <c r="A830" s="7">
        <v>43924</v>
      </c>
      <c r="B830" s="6">
        <v>1300</v>
      </c>
    </row>
    <row r="831" spans="1:2" x14ac:dyDescent="0.25">
      <c r="A831" s="7">
        <v>43923</v>
      </c>
      <c r="B831" s="6">
        <v>1300</v>
      </c>
    </row>
    <row r="832" spans="1:2" x14ac:dyDescent="0.25">
      <c r="A832" s="7">
        <v>43922</v>
      </c>
      <c r="B832" s="6">
        <v>1300</v>
      </c>
    </row>
    <row r="833" spans="1:2" x14ac:dyDescent="0.25">
      <c r="A833" s="7">
        <v>43921</v>
      </c>
      <c r="B833" s="6">
        <v>1300</v>
      </c>
    </row>
    <row r="834" spans="1:2" x14ac:dyDescent="0.25">
      <c r="A834" s="7">
        <v>43920</v>
      </c>
      <c r="B834" s="6">
        <v>1300</v>
      </c>
    </row>
    <row r="835" spans="1:2" x14ac:dyDescent="0.25">
      <c r="A835" s="7">
        <v>43917</v>
      </c>
      <c r="B835" s="6">
        <v>1325</v>
      </c>
    </row>
    <row r="836" spans="1:2" x14ac:dyDescent="0.25">
      <c r="A836" s="7">
        <v>43916</v>
      </c>
      <c r="B836" s="6">
        <v>1325</v>
      </c>
    </row>
    <row r="837" spans="1:2" x14ac:dyDescent="0.25">
      <c r="A837" s="7">
        <v>43915</v>
      </c>
      <c r="B837" s="6">
        <v>1325</v>
      </c>
    </row>
    <row r="838" spans="1:2" x14ac:dyDescent="0.25">
      <c r="A838" s="7">
        <v>43914</v>
      </c>
      <c r="B838" s="6">
        <v>1350</v>
      </c>
    </row>
    <row r="839" spans="1:2" x14ac:dyDescent="0.25">
      <c r="A839" s="7">
        <v>43913</v>
      </c>
      <c r="B839" s="6">
        <v>1400</v>
      </c>
    </row>
    <row r="840" spans="1:2" x14ac:dyDescent="0.25">
      <c r="A840" s="7">
        <v>43910</v>
      </c>
      <c r="B840" s="6">
        <v>1400</v>
      </c>
    </row>
    <row r="841" spans="1:2" x14ac:dyDescent="0.25">
      <c r="A841" s="7">
        <v>43909</v>
      </c>
      <c r="B841" s="6">
        <v>1425</v>
      </c>
    </row>
    <row r="842" spans="1:2" x14ac:dyDescent="0.25">
      <c r="A842" s="7">
        <v>43908</v>
      </c>
      <c r="B842" s="6">
        <v>1425</v>
      </c>
    </row>
    <row r="843" spans="1:2" x14ac:dyDescent="0.25">
      <c r="A843" s="7">
        <v>43907</v>
      </c>
      <c r="B843" s="6">
        <v>1475</v>
      </c>
    </row>
    <row r="844" spans="1:2" x14ac:dyDescent="0.25">
      <c r="A844" s="7">
        <v>43906</v>
      </c>
      <c r="B844" s="6">
        <v>1475</v>
      </c>
    </row>
    <row r="845" spans="1:2" x14ac:dyDescent="0.25">
      <c r="A845" s="7">
        <v>43903</v>
      </c>
      <c r="B845" s="6">
        <v>1300</v>
      </c>
    </row>
    <row r="846" spans="1:2" x14ac:dyDescent="0.25">
      <c r="A846" s="7">
        <v>43902</v>
      </c>
      <c r="B846" s="6">
        <v>1300</v>
      </c>
    </row>
    <row r="847" spans="1:2" x14ac:dyDescent="0.25">
      <c r="A847" s="7">
        <v>43901</v>
      </c>
      <c r="B847" s="6">
        <v>1300</v>
      </c>
    </row>
    <row r="848" spans="1:2" x14ac:dyDescent="0.25">
      <c r="A848" s="7">
        <v>43900</v>
      </c>
      <c r="B848" s="6">
        <v>1300</v>
      </c>
    </row>
    <row r="849" spans="1:2" x14ac:dyDescent="0.25">
      <c r="A849" s="7">
        <v>43899</v>
      </c>
      <c r="B849" s="6">
        <v>1300</v>
      </c>
    </row>
    <row r="850" spans="1:2" x14ac:dyDescent="0.25">
      <c r="A850" s="7">
        <v>43896</v>
      </c>
      <c r="B850" s="6">
        <v>1300</v>
      </c>
    </row>
    <row r="851" spans="1:2" x14ac:dyDescent="0.25">
      <c r="A851" s="7">
        <v>43895</v>
      </c>
      <c r="B851" s="6">
        <v>1300</v>
      </c>
    </row>
    <row r="852" spans="1:2" x14ac:dyDescent="0.25">
      <c r="A852" s="7">
        <v>43894</v>
      </c>
      <c r="B852" s="6">
        <v>1300</v>
      </c>
    </row>
    <row r="853" spans="1:2" x14ac:dyDescent="0.25">
      <c r="A853" s="7">
        <v>43893</v>
      </c>
      <c r="B853" s="6">
        <v>1325</v>
      </c>
    </row>
    <row r="854" spans="1:2" x14ac:dyDescent="0.25">
      <c r="A854" s="7">
        <v>43892</v>
      </c>
      <c r="B854" s="6">
        <v>1325</v>
      </c>
    </row>
    <row r="855" spans="1:2" x14ac:dyDescent="0.25">
      <c r="A855" s="7">
        <v>43889</v>
      </c>
      <c r="B855" s="6">
        <v>1325</v>
      </c>
    </row>
    <row r="856" spans="1:2" x14ac:dyDescent="0.25">
      <c r="A856" s="7">
        <v>43888</v>
      </c>
      <c r="B856" s="6">
        <v>1325</v>
      </c>
    </row>
    <row r="857" spans="1:2" x14ac:dyDescent="0.25">
      <c r="A857" s="7">
        <v>43887</v>
      </c>
      <c r="B857" s="6">
        <v>1325</v>
      </c>
    </row>
    <row r="858" spans="1:2" x14ac:dyDescent="0.25">
      <c r="A858" s="7">
        <v>43886</v>
      </c>
      <c r="B858" s="6">
        <v>1325</v>
      </c>
    </row>
    <row r="859" spans="1:2" x14ac:dyDescent="0.25">
      <c r="A859" s="7">
        <v>43885</v>
      </c>
      <c r="B859" s="6">
        <v>1325</v>
      </c>
    </row>
    <row r="860" spans="1:2" x14ac:dyDescent="0.25">
      <c r="A860" s="7">
        <v>43882</v>
      </c>
      <c r="B860" s="6">
        <v>1325</v>
      </c>
    </row>
    <row r="861" spans="1:2" x14ac:dyDescent="0.25">
      <c r="A861" s="7">
        <v>43881</v>
      </c>
      <c r="B861" s="6">
        <v>1325</v>
      </c>
    </row>
    <row r="862" spans="1:2" x14ac:dyDescent="0.25">
      <c r="A862" s="7">
        <v>43880</v>
      </c>
      <c r="B862" s="6">
        <v>1350</v>
      </c>
    </row>
    <row r="863" spans="1:2" x14ac:dyDescent="0.25">
      <c r="A863" s="7">
        <v>43879</v>
      </c>
      <c r="B863" s="6">
        <v>1350</v>
      </c>
    </row>
    <row r="864" spans="1:2" x14ac:dyDescent="0.25">
      <c r="A864" s="7">
        <v>43878</v>
      </c>
      <c r="B864" s="6">
        <v>1425</v>
      </c>
    </row>
    <row r="865" spans="1:2" x14ac:dyDescent="0.25">
      <c r="A865" s="7">
        <v>43875</v>
      </c>
      <c r="B865" s="6">
        <v>1425</v>
      </c>
    </row>
    <row r="866" spans="1:2" x14ac:dyDescent="0.25">
      <c r="A866" s="7">
        <v>43874</v>
      </c>
      <c r="B866" s="6">
        <v>1525</v>
      </c>
    </row>
    <row r="867" spans="1:2" x14ac:dyDescent="0.25">
      <c r="A867" s="7">
        <v>43873</v>
      </c>
      <c r="B867" s="6">
        <v>1525</v>
      </c>
    </row>
    <row r="868" spans="1:2" x14ac:dyDescent="0.25">
      <c r="A868" s="7">
        <v>43872</v>
      </c>
      <c r="B868" s="6">
        <v>1525</v>
      </c>
    </row>
    <row r="869" spans="1:2" x14ac:dyDescent="0.25">
      <c r="A869" s="7">
        <v>43871</v>
      </c>
      <c r="B869" s="6">
        <v>1525</v>
      </c>
    </row>
    <row r="870" spans="1:2" x14ac:dyDescent="0.25">
      <c r="A870" s="7">
        <v>43868</v>
      </c>
      <c r="B870" s="6">
        <v>1525</v>
      </c>
    </row>
    <row r="871" spans="1:2" x14ac:dyDescent="0.25">
      <c r="A871" s="7">
        <v>43867</v>
      </c>
      <c r="B871" s="6">
        <v>1525</v>
      </c>
    </row>
    <row r="872" spans="1:2" x14ac:dyDescent="0.25">
      <c r="A872" s="7">
        <v>43866</v>
      </c>
      <c r="B872" s="6">
        <v>1525</v>
      </c>
    </row>
    <row r="873" spans="1:2" x14ac:dyDescent="0.25">
      <c r="A873" s="7">
        <v>43865</v>
      </c>
      <c r="B873" s="6">
        <v>1525</v>
      </c>
    </row>
    <row r="874" spans="1:2" x14ac:dyDescent="0.25">
      <c r="A874" s="7">
        <v>43864</v>
      </c>
      <c r="B874" s="6">
        <v>1525</v>
      </c>
    </row>
    <row r="875" spans="1:2" x14ac:dyDescent="0.25">
      <c r="A875" s="7">
        <v>43861</v>
      </c>
      <c r="B875" s="6">
        <v>1600</v>
      </c>
    </row>
    <row r="876" spans="1:2" x14ac:dyDescent="0.25">
      <c r="A876" s="7">
        <v>43860</v>
      </c>
      <c r="B876" s="6">
        <v>1600</v>
      </c>
    </row>
    <row r="877" spans="1:2" x14ac:dyDescent="0.25">
      <c r="A877" s="7">
        <v>43859</v>
      </c>
      <c r="B877" s="6">
        <v>1600</v>
      </c>
    </row>
    <row r="878" spans="1:2" x14ac:dyDescent="0.25">
      <c r="A878" s="7">
        <v>43858</v>
      </c>
      <c r="B878" s="6">
        <v>1700</v>
      </c>
    </row>
    <row r="879" spans="1:2" x14ac:dyDescent="0.25">
      <c r="A879" s="7">
        <v>43857</v>
      </c>
      <c r="B879" s="6">
        <v>1750</v>
      </c>
    </row>
    <row r="880" spans="1:2" x14ac:dyDescent="0.25">
      <c r="A880" s="7">
        <v>43854</v>
      </c>
      <c r="B880" s="6">
        <v>1900</v>
      </c>
    </row>
    <row r="881" spans="1:2" x14ac:dyDescent="0.25">
      <c r="A881" s="7">
        <v>43853</v>
      </c>
      <c r="B881" s="6">
        <v>1900</v>
      </c>
    </row>
    <row r="882" spans="1:2" x14ac:dyDescent="0.25">
      <c r="A882" s="7">
        <v>43852</v>
      </c>
      <c r="B882" s="6">
        <v>1900</v>
      </c>
    </row>
    <row r="883" spans="1:2" x14ac:dyDescent="0.25">
      <c r="A883" s="7">
        <v>43851</v>
      </c>
      <c r="B883" s="6">
        <v>1900</v>
      </c>
    </row>
    <row r="884" spans="1:2" x14ac:dyDescent="0.25">
      <c r="A884" s="7">
        <v>43850</v>
      </c>
      <c r="B884" s="6">
        <v>1900</v>
      </c>
    </row>
    <row r="885" spans="1:2" x14ac:dyDescent="0.25">
      <c r="A885" s="7">
        <v>43847</v>
      </c>
      <c r="B885" s="6">
        <v>1950</v>
      </c>
    </row>
    <row r="886" spans="1:2" x14ac:dyDescent="0.25">
      <c r="A886" s="7">
        <v>43846</v>
      </c>
      <c r="B886" s="6">
        <v>1950</v>
      </c>
    </row>
    <row r="887" spans="1:2" x14ac:dyDescent="0.25">
      <c r="A887" s="7">
        <v>43845</v>
      </c>
      <c r="B887" s="6">
        <v>1950</v>
      </c>
    </row>
    <row r="888" spans="1:2" x14ac:dyDescent="0.25">
      <c r="A888" s="7">
        <v>43844</v>
      </c>
      <c r="B888" s="6">
        <v>1875</v>
      </c>
    </row>
    <row r="889" spans="1:2" x14ac:dyDescent="0.25">
      <c r="A889" s="7">
        <v>43843</v>
      </c>
      <c r="B889" s="6">
        <v>1875</v>
      </c>
    </row>
    <row r="890" spans="1:2" x14ac:dyDescent="0.25">
      <c r="A890" s="7">
        <v>43840</v>
      </c>
      <c r="B890" s="6">
        <v>1875</v>
      </c>
    </row>
    <row r="891" spans="1:2" x14ac:dyDescent="0.25">
      <c r="A891" s="7">
        <v>43839</v>
      </c>
      <c r="B891" s="6">
        <v>1875</v>
      </c>
    </row>
    <row r="892" spans="1:2" x14ac:dyDescent="0.25">
      <c r="A892" s="7">
        <v>43838</v>
      </c>
      <c r="B892" s="6">
        <v>1875</v>
      </c>
    </row>
    <row r="893" spans="1:2" x14ac:dyDescent="0.25">
      <c r="A893" s="7">
        <v>43837</v>
      </c>
      <c r="B893" s="6">
        <v>1900</v>
      </c>
    </row>
    <row r="894" spans="1:2" x14ac:dyDescent="0.25">
      <c r="A894" s="7">
        <v>43836</v>
      </c>
      <c r="B894" s="6">
        <v>1900</v>
      </c>
    </row>
    <row r="895" spans="1:2" x14ac:dyDescent="0.25">
      <c r="A895" s="7">
        <v>43833</v>
      </c>
      <c r="B895" s="6">
        <v>1900</v>
      </c>
    </row>
    <row r="896" spans="1:2" x14ac:dyDescent="0.25">
      <c r="A896" s="7">
        <v>43832</v>
      </c>
      <c r="B896" s="6">
        <v>1900</v>
      </c>
    </row>
    <row r="897" spans="1:2" x14ac:dyDescent="0.25">
      <c r="A897" s="7">
        <v>43830</v>
      </c>
      <c r="B897" s="6">
        <v>1600</v>
      </c>
    </row>
    <row r="898" spans="1:2" x14ac:dyDescent="0.25">
      <c r="A898" s="7">
        <v>43829</v>
      </c>
      <c r="B898" s="6">
        <v>1600</v>
      </c>
    </row>
    <row r="899" spans="1:2" x14ac:dyDescent="0.25">
      <c r="A899" s="7">
        <v>43826</v>
      </c>
      <c r="B899" s="6">
        <v>1600</v>
      </c>
    </row>
    <row r="900" spans="1:2" x14ac:dyDescent="0.25">
      <c r="A900" s="7">
        <v>43823</v>
      </c>
      <c r="B900" s="6">
        <v>1600</v>
      </c>
    </row>
    <row r="901" spans="1:2" x14ac:dyDescent="0.25">
      <c r="A901" s="7">
        <v>43822</v>
      </c>
      <c r="B901" s="6">
        <v>1600</v>
      </c>
    </row>
    <row r="902" spans="1:2" x14ac:dyDescent="0.25">
      <c r="A902" s="7">
        <v>43819</v>
      </c>
      <c r="B902" s="6">
        <v>1625</v>
      </c>
    </row>
    <row r="903" spans="1:2" x14ac:dyDescent="0.25">
      <c r="A903" s="7">
        <v>43818</v>
      </c>
      <c r="B903" s="6">
        <v>1625</v>
      </c>
    </row>
    <row r="904" spans="1:2" x14ac:dyDescent="0.25">
      <c r="A904" s="7">
        <v>43817</v>
      </c>
      <c r="B904" s="6">
        <v>1625</v>
      </c>
    </row>
    <row r="905" spans="1:2" x14ac:dyDescent="0.25">
      <c r="A905" s="7">
        <v>43816</v>
      </c>
      <c r="B905" s="6">
        <v>1625</v>
      </c>
    </row>
    <row r="906" spans="1:2" x14ac:dyDescent="0.25">
      <c r="A906" s="7">
        <v>43815</v>
      </c>
      <c r="B906" s="6">
        <v>1550</v>
      </c>
    </row>
    <row r="907" spans="1:2" x14ac:dyDescent="0.25">
      <c r="A907" s="7">
        <v>43812</v>
      </c>
      <c r="B907" s="6">
        <v>1275</v>
      </c>
    </row>
    <row r="908" spans="1:2" x14ac:dyDescent="0.25">
      <c r="A908" s="7">
        <v>43811</v>
      </c>
      <c r="B908" s="6">
        <v>1275</v>
      </c>
    </row>
    <row r="909" spans="1:2" x14ac:dyDescent="0.25">
      <c r="A909" s="7">
        <v>43810</v>
      </c>
      <c r="B909" s="6">
        <v>1275</v>
      </c>
    </row>
    <row r="910" spans="1:2" x14ac:dyDescent="0.25">
      <c r="A910" s="7">
        <v>43809</v>
      </c>
      <c r="B910" s="6">
        <v>1300</v>
      </c>
    </row>
    <row r="911" spans="1:2" x14ac:dyDescent="0.25">
      <c r="A911" s="7">
        <v>43808</v>
      </c>
      <c r="B911" s="6">
        <v>1300</v>
      </c>
    </row>
    <row r="912" spans="1:2" x14ac:dyDescent="0.25">
      <c r="A912" s="7">
        <v>43805</v>
      </c>
      <c r="B912" s="6">
        <v>1300</v>
      </c>
    </row>
    <row r="913" spans="1:2" x14ac:dyDescent="0.25">
      <c r="A913" s="7">
        <v>43804</v>
      </c>
      <c r="B913" s="6">
        <v>1300</v>
      </c>
    </row>
    <row r="914" spans="1:2" x14ac:dyDescent="0.25">
      <c r="A914" s="7">
        <v>43803</v>
      </c>
      <c r="B914" s="6">
        <v>1350</v>
      </c>
    </row>
    <row r="915" spans="1:2" x14ac:dyDescent="0.25">
      <c r="A915" s="7">
        <v>43802</v>
      </c>
      <c r="B915" s="6">
        <v>1350</v>
      </c>
    </row>
    <row r="916" spans="1:2" x14ac:dyDescent="0.25">
      <c r="A916" s="7">
        <v>43801</v>
      </c>
      <c r="B916" s="6">
        <v>1350</v>
      </c>
    </row>
    <row r="917" spans="1:2" x14ac:dyDescent="0.25">
      <c r="A917" s="7">
        <v>43798</v>
      </c>
      <c r="B917" s="6">
        <v>1200</v>
      </c>
    </row>
    <row r="918" spans="1:2" x14ac:dyDescent="0.25">
      <c r="A918" s="7">
        <v>43797</v>
      </c>
      <c r="B918" s="6">
        <v>1200</v>
      </c>
    </row>
    <row r="919" spans="1:2" x14ac:dyDescent="0.25">
      <c r="A919" s="7">
        <v>43796</v>
      </c>
      <c r="B919" s="6">
        <v>1200</v>
      </c>
    </row>
    <row r="920" spans="1:2" x14ac:dyDescent="0.25">
      <c r="A920" s="7">
        <v>43795</v>
      </c>
      <c r="B920" s="6">
        <v>1250</v>
      </c>
    </row>
    <row r="921" spans="1:2" x14ac:dyDescent="0.25">
      <c r="A921" s="7">
        <v>43794</v>
      </c>
      <c r="B921" s="6">
        <v>1250</v>
      </c>
    </row>
    <row r="922" spans="1:2" x14ac:dyDescent="0.25">
      <c r="A922" s="7">
        <v>43791</v>
      </c>
      <c r="B922" s="6">
        <v>1300</v>
      </c>
    </row>
    <row r="923" spans="1:2" x14ac:dyDescent="0.25">
      <c r="A923" s="7">
        <v>43790</v>
      </c>
      <c r="B923" s="6">
        <v>1300</v>
      </c>
    </row>
    <row r="924" spans="1:2" x14ac:dyDescent="0.25">
      <c r="A924" s="7">
        <v>43789</v>
      </c>
      <c r="B924" s="6">
        <v>1300</v>
      </c>
    </row>
    <row r="925" spans="1:2" x14ac:dyDescent="0.25">
      <c r="A925" s="7">
        <v>43788</v>
      </c>
      <c r="B925" s="6">
        <v>1325</v>
      </c>
    </row>
    <row r="926" spans="1:2" x14ac:dyDescent="0.25">
      <c r="A926" s="7">
        <v>43787</v>
      </c>
      <c r="B926" s="6">
        <v>1325</v>
      </c>
    </row>
    <row r="927" spans="1:2" x14ac:dyDescent="0.25">
      <c r="A927" s="7">
        <v>43784</v>
      </c>
      <c r="B927" s="6">
        <v>1325</v>
      </c>
    </row>
    <row r="928" spans="1:2" x14ac:dyDescent="0.25">
      <c r="A928" s="7">
        <v>43783</v>
      </c>
      <c r="B928" s="6">
        <v>1275</v>
      </c>
    </row>
    <row r="929" spans="1:2" x14ac:dyDescent="0.25">
      <c r="A929" s="7">
        <v>43782</v>
      </c>
      <c r="B929" s="6">
        <v>1275</v>
      </c>
    </row>
    <row r="930" spans="1:2" x14ac:dyDescent="0.25">
      <c r="A930" s="7">
        <v>43781</v>
      </c>
      <c r="B930" s="6">
        <v>1275</v>
      </c>
    </row>
    <row r="931" spans="1:2" x14ac:dyDescent="0.25">
      <c r="A931" s="7">
        <v>43780</v>
      </c>
      <c r="B931" s="6">
        <v>1275</v>
      </c>
    </row>
    <row r="932" spans="1:2" x14ac:dyDescent="0.25">
      <c r="A932" s="7">
        <v>43777</v>
      </c>
      <c r="B932" s="6">
        <v>1300</v>
      </c>
    </row>
    <row r="933" spans="1:2" x14ac:dyDescent="0.25">
      <c r="A933" s="7">
        <v>43776</v>
      </c>
      <c r="B933" s="6">
        <v>1300</v>
      </c>
    </row>
    <row r="934" spans="1:2" x14ac:dyDescent="0.25">
      <c r="A934" s="7">
        <v>43775</v>
      </c>
      <c r="B934" s="6">
        <v>1300</v>
      </c>
    </row>
    <row r="935" spans="1:2" x14ac:dyDescent="0.25">
      <c r="A935" s="7">
        <v>43774</v>
      </c>
      <c r="B935" s="6">
        <v>1275</v>
      </c>
    </row>
    <row r="936" spans="1:2" x14ac:dyDescent="0.25">
      <c r="A936" s="7">
        <v>43773</v>
      </c>
      <c r="B936" s="6">
        <v>1275</v>
      </c>
    </row>
    <row r="937" spans="1:2" x14ac:dyDescent="0.25">
      <c r="A937" s="7">
        <v>43770</v>
      </c>
      <c r="B937" s="6">
        <v>1250</v>
      </c>
    </row>
    <row r="938" spans="1:2" x14ac:dyDescent="0.25">
      <c r="A938" s="7">
        <v>43769</v>
      </c>
      <c r="B938" s="6">
        <v>800</v>
      </c>
    </row>
    <row r="939" spans="1:2" x14ac:dyDescent="0.25">
      <c r="A939" s="7">
        <v>43768</v>
      </c>
      <c r="B939" s="6">
        <v>800</v>
      </c>
    </row>
    <row r="940" spans="1:2" x14ac:dyDescent="0.25">
      <c r="A940" s="7">
        <v>43767</v>
      </c>
      <c r="B940" s="6">
        <v>800</v>
      </c>
    </row>
    <row r="941" spans="1:2" x14ac:dyDescent="0.25">
      <c r="A941" s="7">
        <v>43766</v>
      </c>
      <c r="B941" s="6">
        <v>800</v>
      </c>
    </row>
    <row r="942" spans="1:2" x14ac:dyDescent="0.25">
      <c r="A942" s="7">
        <v>43763</v>
      </c>
      <c r="B942" s="6">
        <v>800</v>
      </c>
    </row>
    <row r="943" spans="1:2" x14ac:dyDescent="0.25">
      <c r="A943" s="7">
        <v>43762</v>
      </c>
      <c r="B943" s="6">
        <v>800</v>
      </c>
    </row>
    <row r="944" spans="1:2" x14ac:dyDescent="0.25">
      <c r="A944" s="7">
        <v>43761</v>
      </c>
      <c r="B944" s="6">
        <v>800</v>
      </c>
    </row>
    <row r="945" spans="1:2" x14ac:dyDescent="0.25">
      <c r="A945" s="7">
        <v>43760</v>
      </c>
      <c r="B945" s="6">
        <v>800</v>
      </c>
    </row>
    <row r="946" spans="1:2" x14ac:dyDescent="0.25">
      <c r="A946" s="7">
        <v>43759</v>
      </c>
      <c r="B946" s="6">
        <v>800</v>
      </c>
    </row>
    <row r="947" spans="1:2" x14ac:dyDescent="0.25">
      <c r="A947" s="7">
        <v>43756</v>
      </c>
      <c r="B947" s="6">
        <v>800</v>
      </c>
    </row>
    <row r="948" spans="1:2" x14ac:dyDescent="0.25">
      <c r="A948" s="7">
        <v>43755</v>
      </c>
      <c r="B948" s="6">
        <v>800</v>
      </c>
    </row>
    <row r="949" spans="1:2" x14ac:dyDescent="0.25">
      <c r="A949" s="7">
        <v>43754</v>
      </c>
      <c r="B949" s="6">
        <v>800</v>
      </c>
    </row>
    <row r="950" spans="1:2" x14ac:dyDescent="0.25">
      <c r="A950" s="7">
        <v>43753</v>
      </c>
      <c r="B950" s="6">
        <v>800</v>
      </c>
    </row>
    <row r="951" spans="1:2" x14ac:dyDescent="0.25">
      <c r="A951" s="7">
        <v>43752</v>
      </c>
      <c r="B951" s="6">
        <v>800</v>
      </c>
    </row>
    <row r="952" spans="1:2" x14ac:dyDescent="0.25">
      <c r="A952" s="7">
        <v>43749</v>
      </c>
      <c r="B952" s="6">
        <v>800</v>
      </c>
    </row>
    <row r="953" spans="1:2" x14ac:dyDescent="0.25">
      <c r="A953" s="7">
        <v>43748</v>
      </c>
      <c r="B953" s="6">
        <v>825</v>
      </c>
    </row>
    <row r="954" spans="1:2" x14ac:dyDescent="0.25">
      <c r="A954" s="7">
        <v>43747</v>
      </c>
      <c r="B954" s="6">
        <v>875</v>
      </c>
    </row>
    <row r="955" spans="1:2" x14ac:dyDescent="0.25">
      <c r="A955" s="7">
        <v>43746</v>
      </c>
      <c r="B955" s="6">
        <v>900</v>
      </c>
    </row>
    <row r="956" spans="1:2" x14ac:dyDescent="0.25">
      <c r="A956" s="7">
        <v>43745</v>
      </c>
      <c r="B956" s="6">
        <v>900</v>
      </c>
    </row>
    <row r="957" spans="1:2" x14ac:dyDescent="0.25">
      <c r="A957" s="7">
        <v>43742</v>
      </c>
      <c r="B957" s="6">
        <v>900</v>
      </c>
    </row>
    <row r="958" spans="1:2" x14ac:dyDescent="0.25">
      <c r="A958" s="7">
        <v>43741</v>
      </c>
      <c r="B958" s="6">
        <v>900</v>
      </c>
    </row>
    <row r="959" spans="1:2" x14ac:dyDescent="0.25">
      <c r="A959" s="7">
        <v>43740</v>
      </c>
      <c r="B959" s="6">
        <v>950</v>
      </c>
    </row>
    <row r="960" spans="1:2" x14ac:dyDescent="0.25">
      <c r="A960" s="7">
        <v>43739</v>
      </c>
      <c r="B960" s="6">
        <v>950</v>
      </c>
    </row>
    <row r="961" spans="1:2" x14ac:dyDescent="0.25">
      <c r="A961" s="7">
        <v>43738</v>
      </c>
      <c r="B961" s="6">
        <v>950</v>
      </c>
    </row>
    <row r="962" spans="1:2" x14ac:dyDescent="0.25">
      <c r="A962" s="7">
        <v>43735</v>
      </c>
      <c r="B962" s="6">
        <v>975</v>
      </c>
    </row>
    <row r="963" spans="1:2" x14ac:dyDescent="0.25">
      <c r="A963" s="7">
        <v>43734</v>
      </c>
      <c r="B963" s="6">
        <v>975</v>
      </c>
    </row>
    <row r="964" spans="1:2" x14ac:dyDescent="0.25">
      <c r="A964" s="7">
        <v>43733</v>
      </c>
      <c r="B964" s="6">
        <v>975</v>
      </c>
    </row>
    <row r="965" spans="1:2" x14ac:dyDescent="0.25">
      <c r="A965" s="7">
        <v>43732</v>
      </c>
      <c r="B965" s="6">
        <v>1000</v>
      </c>
    </row>
    <row r="966" spans="1:2" x14ac:dyDescent="0.25">
      <c r="A966" s="7">
        <v>43731</v>
      </c>
      <c r="B966" s="6">
        <v>1050</v>
      </c>
    </row>
    <row r="967" spans="1:2" x14ac:dyDescent="0.25">
      <c r="A967" s="7">
        <v>43728</v>
      </c>
      <c r="B967" s="6">
        <v>1175</v>
      </c>
    </row>
    <row r="968" spans="1:2" x14ac:dyDescent="0.25">
      <c r="A968" s="7">
        <v>43727</v>
      </c>
      <c r="B968" s="6">
        <v>1200</v>
      </c>
    </row>
    <row r="969" spans="1:2" x14ac:dyDescent="0.25">
      <c r="A969" s="7">
        <v>43726</v>
      </c>
      <c r="B969" s="6">
        <v>1200</v>
      </c>
    </row>
    <row r="970" spans="1:2" x14ac:dyDescent="0.25">
      <c r="A970" s="7">
        <v>43725</v>
      </c>
      <c r="B970" s="6">
        <v>1225</v>
      </c>
    </row>
    <row r="971" spans="1:2" x14ac:dyDescent="0.25">
      <c r="A971" s="7">
        <v>43724</v>
      </c>
      <c r="B971" s="6">
        <v>1225</v>
      </c>
    </row>
    <row r="972" spans="1:2" x14ac:dyDescent="0.25">
      <c r="A972" s="7">
        <v>43721</v>
      </c>
      <c r="B972" s="6">
        <v>1225</v>
      </c>
    </row>
    <row r="973" spans="1:2" x14ac:dyDescent="0.25">
      <c r="A973" s="7">
        <v>43720</v>
      </c>
      <c r="B973" s="6">
        <v>1225</v>
      </c>
    </row>
    <row r="974" spans="1:2" x14ac:dyDescent="0.25">
      <c r="A974" s="7">
        <v>43719</v>
      </c>
      <c r="B974" s="6">
        <v>1225</v>
      </c>
    </row>
    <row r="975" spans="1:2" x14ac:dyDescent="0.25">
      <c r="A975" s="7">
        <v>43718</v>
      </c>
      <c r="B975" s="6">
        <v>1250</v>
      </c>
    </row>
    <row r="976" spans="1:2" x14ac:dyDescent="0.25">
      <c r="A976" s="7">
        <v>43717</v>
      </c>
      <c r="B976" s="6">
        <v>1250</v>
      </c>
    </row>
    <row r="977" spans="1:2" x14ac:dyDescent="0.25">
      <c r="A977" s="7">
        <v>43714</v>
      </c>
      <c r="B977" s="6">
        <v>1250</v>
      </c>
    </row>
    <row r="978" spans="1:2" x14ac:dyDescent="0.25">
      <c r="A978" s="7">
        <v>43713</v>
      </c>
      <c r="B978" s="6">
        <v>1275</v>
      </c>
    </row>
    <row r="979" spans="1:2" x14ac:dyDescent="0.25">
      <c r="A979" s="7">
        <v>43712</v>
      </c>
      <c r="B979" s="6">
        <v>1300</v>
      </c>
    </row>
    <row r="980" spans="1:2" x14ac:dyDescent="0.25">
      <c r="A980" s="7">
        <v>43711</v>
      </c>
      <c r="B980" s="6">
        <v>1300</v>
      </c>
    </row>
    <row r="981" spans="1:2" x14ac:dyDescent="0.25">
      <c r="A981" s="7">
        <v>43710</v>
      </c>
      <c r="B981" s="6">
        <v>1300</v>
      </c>
    </row>
    <row r="982" spans="1:2" x14ac:dyDescent="0.25">
      <c r="A982" s="7">
        <v>43707</v>
      </c>
      <c r="B982" s="6">
        <v>1225</v>
      </c>
    </row>
    <row r="983" spans="1:2" x14ac:dyDescent="0.25">
      <c r="A983" s="7">
        <v>43706</v>
      </c>
      <c r="B983" s="6">
        <v>1250</v>
      </c>
    </row>
    <row r="984" spans="1:2" x14ac:dyDescent="0.25">
      <c r="A984" s="7">
        <v>43705</v>
      </c>
      <c r="B984" s="6">
        <v>1250</v>
      </c>
    </row>
    <row r="985" spans="1:2" x14ac:dyDescent="0.25">
      <c r="A985" s="7">
        <v>43704</v>
      </c>
      <c r="B985" s="6">
        <v>1250</v>
      </c>
    </row>
    <row r="986" spans="1:2" x14ac:dyDescent="0.25">
      <c r="A986" s="7">
        <v>43700</v>
      </c>
      <c r="B986" s="6">
        <v>1250</v>
      </c>
    </row>
    <row r="987" spans="1:2" x14ac:dyDescent="0.25">
      <c r="A987" s="7">
        <v>43699</v>
      </c>
      <c r="B987" s="6">
        <v>1250</v>
      </c>
    </row>
    <row r="988" spans="1:2" x14ac:dyDescent="0.25">
      <c r="A988" s="7">
        <v>43698</v>
      </c>
      <c r="B988" s="6">
        <v>1250</v>
      </c>
    </row>
    <row r="989" spans="1:2" x14ac:dyDescent="0.25">
      <c r="A989" s="7">
        <v>43697</v>
      </c>
      <c r="B989" s="6">
        <v>1250</v>
      </c>
    </row>
    <row r="990" spans="1:2" x14ac:dyDescent="0.25">
      <c r="A990" s="7">
        <v>43696</v>
      </c>
      <c r="B990" s="6">
        <v>1250</v>
      </c>
    </row>
    <row r="991" spans="1:2" x14ac:dyDescent="0.25">
      <c r="A991" s="7">
        <v>43693</v>
      </c>
      <c r="B991" s="6">
        <v>1250</v>
      </c>
    </row>
    <row r="992" spans="1:2" x14ac:dyDescent="0.25">
      <c r="A992" s="7">
        <v>43692</v>
      </c>
      <c r="B992" s="6">
        <v>1300</v>
      </c>
    </row>
    <row r="993" spans="1:2" x14ac:dyDescent="0.25">
      <c r="A993" s="7">
        <v>43691</v>
      </c>
      <c r="B993" s="6">
        <v>1300</v>
      </c>
    </row>
    <row r="994" spans="1:2" x14ac:dyDescent="0.25">
      <c r="A994" s="7">
        <v>43690</v>
      </c>
      <c r="B994" s="6">
        <v>1300</v>
      </c>
    </row>
    <row r="995" spans="1:2" x14ac:dyDescent="0.25">
      <c r="A995" s="7">
        <v>43689</v>
      </c>
      <c r="B995" s="6">
        <v>1350</v>
      </c>
    </row>
    <row r="996" spans="1:2" x14ac:dyDescent="0.25">
      <c r="A996" s="7">
        <v>43686</v>
      </c>
      <c r="B996" s="6">
        <v>1400</v>
      </c>
    </row>
    <row r="997" spans="1:2" x14ac:dyDescent="0.25">
      <c r="A997" s="7">
        <v>43685</v>
      </c>
      <c r="B997" s="6">
        <v>1450</v>
      </c>
    </row>
    <row r="998" spans="1:2" x14ac:dyDescent="0.25">
      <c r="A998" s="7">
        <v>43684</v>
      </c>
      <c r="B998" s="6">
        <v>1350</v>
      </c>
    </row>
    <row r="999" spans="1:2" x14ac:dyDescent="0.25">
      <c r="A999" s="7">
        <v>43683</v>
      </c>
      <c r="B999" s="6">
        <v>1350</v>
      </c>
    </row>
    <row r="1000" spans="1:2" x14ac:dyDescent="0.25">
      <c r="A1000" s="7">
        <v>43682</v>
      </c>
      <c r="B1000" s="6">
        <v>1350</v>
      </c>
    </row>
    <row r="1001" spans="1:2" x14ac:dyDescent="0.25">
      <c r="A1001" s="7">
        <v>43679</v>
      </c>
      <c r="B1001" s="6">
        <v>1350</v>
      </c>
    </row>
    <row r="1002" spans="1:2" x14ac:dyDescent="0.25">
      <c r="A1002" s="7">
        <v>43678</v>
      </c>
      <c r="B1002" s="6">
        <v>1350</v>
      </c>
    </row>
    <row r="1003" spans="1:2" x14ac:dyDescent="0.25">
      <c r="A1003" s="7">
        <v>43677</v>
      </c>
      <c r="B1003" s="6">
        <v>1175</v>
      </c>
    </row>
    <row r="1004" spans="1:2" x14ac:dyDescent="0.25">
      <c r="A1004" s="7">
        <v>43676</v>
      </c>
      <c r="B1004" s="6">
        <v>1175</v>
      </c>
    </row>
    <row r="1005" spans="1:2" x14ac:dyDescent="0.25">
      <c r="A1005" s="7">
        <v>43675</v>
      </c>
      <c r="B1005" s="6">
        <v>1175</v>
      </c>
    </row>
    <row r="1006" spans="1:2" x14ac:dyDescent="0.25">
      <c r="A1006" s="7">
        <v>43672</v>
      </c>
      <c r="B1006" s="6">
        <v>1200</v>
      </c>
    </row>
    <row r="1007" spans="1:2" x14ac:dyDescent="0.25">
      <c r="A1007" s="7">
        <v>43671</v>
      </c>
      <c r="B1007" s="6">
        <v>1200</v>
      </c>
    </row>
    <row r="1008" spans="1:2" x14ac:dyDescent="0.25">
      <c r="A1008" s="7">
        <v>43670</v>
      </c>
      <c r="B1008" s="6">
        <v>1200</v>
      </c>
    </row>
    <row r="1009" spans="1:2" x14ac:dyDescent="0.25">
      <c r="A1009" s="7">
        <v>43669</v>
      </c>
      <c r="B1009" s="6">
        <v>1200</v>
      </c>
    </row>
    <row r="1010" spans="1:2" x14ac:dyDescent="0.25">
      <c r="A1010" s="7">
        <v>43668</v>
      </c>
      <c r="B1010" s="6">
        <v>1200</v>
      </c>
    </row>
    <row r="1011" spans="1:2" x14ac:dyDescent="0.25">
      <c r="A1011" s="7">
        <v>43665</v>
      </c>
      <c r="B1011" s="6">
        <v>1200</v>
      </c>
    </row>
    <row r="1012" spans="1:2" x14ac:dyDescent="0.25">
      <c r="A1012" s="7">
        <v>43664</v>
      </c>
      <c r="B1012" s="6">
        <v>1200</v>
      </c>
    </row>
    <row r="1013" spans="1:2" x14ac:dyDescent="0.25">
      <c r="A1013" s="7">
        <v>43663</v>
      </c>
      <c r="B1013" s="6">
        <v>1200</v>
      </c>
    </row>
    <row r="1014" spans="1:2" x14ac:dyDescent="0.25">
      <c r="A1014" s="7">
        <v>43662</v>
      </c>
      <c r="B1014" s="6">
        <v>1200</v>
      </c>
    </row>
    <row r="1015" spans="1:2" x14ac:dyDescent="0.25">
      <c r="A1015" s="7">
        <v>43661</v>
      </c>
      <c r="B1015" s="6">
        <v>1200</v>
      </c>
    </row>
    <row r="1016" spans="1:2" x14ac:dyDescent="0.25">
      <c r="A1016" s="7">
        <v>43658</v>
      </c>
      <c r="B1016" s="6">
        <v>1250</v>
      </c>
    </row>
    <row r="1017" spans="1:2" x14ac:dyDescent="0.25">
      <c r="A1017" s="7">
        <v>43657</v>
      </c>
      <c r="B1017" s="6">
        <v>1350</v>
      </c>
    </row>
    <row r="1018" spans="1:2" x14ac:dyDescent="0.25">
      <c r="A1018" s="7">
        <v>43656</v>
      </c>
      <c r="B1018" s="6">
        <v>1350</v>
      </c>
    </row>
    <row r="1019" spans="1:2" x14ac:dyDescent="0.25">
      <c r="A1019" s="7">
        <v>43655</v>
      </c>
      <c r="B1019" s="6">
        <v>1350</v>
      </c>
    </row>
    <row r="1020" spans="1:2" x14ac:dyDescent="0.25">
      <c r="A1020" s="7">
        <v>43654</v>
      </c>
      <c r="B1020" s="6">
        <v>1400</v>
      </c>
    </row>
    <row r="1021" spans="1:2" x14ac:dyDescent="0.25">
      <c r="A1021" s="7">
        <v>43651</v>
      </c>
      <c r="B1021" s="6">
        <v>1425</v>
      </c>
    </row>
    <row r="1022" spans="1:2" x14ac:dyDescent="0.25">
      <c r="A1022" s="7">
        <v>43650</v>
      </c>
      <c r="B1022" s="6">
        <v>1425</v>
      </c>
    </row>
    <row r="1023" spans="1:2" x14ac:dyDescent="0.25">
      <c r="A1023" s="7">
        <v>43649</v>
      </c>
      <c r="B1023" s="6">
        <v>1450</v>
      </c>
    </row>
    <row r="1024" spans="1:2" x14ac:dyDescent="0.25">
      <c r="A1024" s="7">
        <v>43648</v>
      </c>
      <c r="B1024" s="6">
        <v>1450</v>
      </c>
    </row>
    <row r="1025" spans="1:2" x14ac:dyDescent="0.25">
      <c r="A1025" s="7">
        <v>43647</v>
      </c>
      <c r="B1025" s="6">
        <v>1450</v>
      </c>
    </row>
    <row r="1026" spans="1:2" x14ac:dyDescent="0.25">
      <c r="A1026" s="7">
        <v>43644</v>
      </c>
      <c r="B1026" s="6">
        <v>1250</v>
      </c>
    </row>
    <row r="1027" spans="1:2" x14ac:dyDescent="0.25">
      <c r="A1027" s="7">
        <v>43643</v>
      </c>
      <c r="B1027" s="6">
        <v>1250</v>
      </c>
    </row>
    <row r="1028" spans="1:2" x14ac:dyDescent="0.25">
      <c r="A1028" s="7">
        <v>43642</v>
      </c>
      <c r="B1028" s="6">
        <v>1250</v>
      </c>
    </row>
    <row r="1029" spans="1:2" x14ac:dyDescent="0.25">
      <c r="A1029" s="7">
        <v>43641</v>
      </c>
      <c r="B1029" s="6">
        <v>1275</v>
      </c>
    </row>
    <row r="1030" spans="1:2" x14ac:dyDescent="0.25">
      <c r="A1030" s="7">
        <v>43640</v>
      </c>
      <c r="B1030" s="6">
        <v>1275</v>
      </c>
    </row>
    <row r="1031" spans="1:2" x14ac:dyDescent="0.25">
      <c r="A1031" s="7">
        <v>43637</v>
      </c>
      <c r="B1031" s="6">
        <v>1275</v>
      </c>
    </row>
    <row r="1032" spans="1:2" x14ac:dyDescent="0.25">
      <c r="A1032" s="7">
        <v>43636</v>
      </c>
      <c r="B1032" s="6">
        <v>1275</v>
      </c>
    </row>
    <row r="1033" spans="1:2" x14ac:dyDescent="0.25">
      <c r="A1033" s="7">
        <v>43635</v>
      </c>
      <c r="B1033" s="6">
        <v>1275</v>
      </c>
    </row>
    <row r="1034" spans="1:2" x14ac:dyDescent="0.25">
      <c r="A1034" s="7">
        <v>43634</v>
      </c>
      <c r="B1034" s="6">
        <v>1300</v>
      </c>
    </row>
    <row r="1035" spans="1:2" x14ac:dyDescent="0.25">
      <c r="A1035" s="7">
        <v>43633</v>
      </c>
      <c r="B1035" s="6">
        <v>1300</v>
      </c>
    </row>
    <row r="1036" spans="1:2" x14ac:dyDescent="0.25">
      <c r="A1036" s="7">
        <v>43630</v>
      </c>
      <c r="B1036" s="6">
        <v>1250</v>
      </c>
    </row>
    <row r="1037" spans="1:2" x14ac:dyDescent="0.25">
      <c r="A1037" s="7">
        <v>43629</v>
      </c>
      <c r="B1037" s="6">
        <v>1250</v>
      </c>
    </row>
    <row r="1038" spans="1:2" x14ac:dyDescent="0.25">
      <c r="A1038" s="7">
        <v>43628</v>
      </c>
      <c r="B1038" s="6">
        <v>1250</v>
      </c>
    </row>
    <row r="1039" spans="1:2" x14ac:dyDescent="0.25">
      <c r="A1039" s="7">
        <v>43627</v>
      </c>
      <c r="B1039" s="6">
        <v>1250</v>
      </c>
    </row>
    <row r="1040" spans="1:2" x14ac:dyDescent="0.25">
      <c r="A1040" s="7">
        <v>43626</v>
      </c>
      <c r="B1040" s="6">
        <v>1250</v>
      </c>
    </row>
    <row r="1041" spans="1:2" x14ac:dyDescent="0.25">
      <c r="A1041" s="7">
        <v>43623</v>
      </c>
      <c r="B1041" s="6">
        <v>1250</v>
      </c>
    </row>
    <row r="1042" spans="1:2" x14ac:dyDescent="0.25">
      <c r="A1042" s="7">
        <v>43622</v>
      </c>
      <c r="B1042" s="6">
        <v>1250</v>
      </c>
    </row>
    <row r="1043" spans="1:2" x14ac:dyDescent="0.25">
      <c r="A1043" s="7">
        <v>43621</v>
      </c>
      <c r="B1043" s="6">
        <v>1250</v>
      </c>
    </row>
    <row r="1044" spans="1:2" x14ac:dyDescent="0.25">
      <c r="A1044" s="7">
        <v>43620</v>
      </c>
      <c r="B1044" s="6">
        <v>1100</v>
      </c>
    </row>
    <row r="1045" spans="1:2" x14ac:dyDescent="0.25">
      <c r="A1045" s="7">
        <v>43619</v>
      </c>
      <c r="B1045" s="6">
        <v>1100</v>
      </c>
    </row>
    <row r="1046" spans="1:2" x14ac:dyDescent="0.25">
      <c r="A1046" s="7">
        <v>43616</v>
      </c>
      <c r="B1046" s="6">
        <v>950</v>
      </c>
    </row>
    <row r="1047" spans="1:2" x14ac:dyDescent="0.25">
      <c r="A1047" s="7">
        <v>43615</v>
      </c>
      <c r="B1047" s="6">
        <v>950</v>
      </c>
    </row>
    <row r="1048" spans="1:2" x14ac:dyDescent="0.25">
      <c r="A1048" s="7">
        <v>43614</v>
      </c>
      <c r="B1048" s="6">
        <v>1000</v>
      </c>
    </row>
    <row r="1049" spans="1:2" x14ac:dyDescent="0.25">
      <c r="A1049" s="7">
        <v>43613</v>
      </c>
      <c r="B1049" s="6">
        <v>1000</v>
      </c>
    </row>
    <row r="1050" spans="1:2" x14ac:dyDescent="0.25">
      <c r="A1050" s="7">
        <v>43609</v>
      </c>
      <c r="B1050" s="6">
        <v>1000</v>
      </c>
    </row>
    <row r="1051" spans="1:2" x14ac:dyDescent="0.25">
      <c r="A1051" s="7">
        <v>43608</v>
      </c>
      <c r="B1051" s="6">
        <v>1000</v>
      </c>
    </row>
    <row r="1052" spans="1:2" x14ac:dyDescent="0.25">
      <c r="A1052" s="7">
        <v>43607</v>
      </c>
      <c r="B1052" s="6">
        <v>1025</v>
      </c>
    </row>
    <row r="1053" spans="1:2" x14ac:dyDescent="0.25">
      <c r="A1053" s="7">
        <v>43606</v>
      </c>
      <c r="B1053" s="6">
        <v>1025</v>
      </c>
    </row>
    <row r="1054" spans="1:2" x14ac:dyDescent="0.25">
      <c r="A1054" s="7">
        <v>43605</v>
      </c>
      <c r="B1054" s="6">
        <v>1025</v>
      </c>
    </row>
    <row r="1055" spans="1:2" x14ac:dyDescent="0.25">
      <c r="A1055" s="7">
        <v>43602</v>
      </c>
      <c r="B1055" s="6">
        <v>1050</v>
      </c>
    </row>
    <row r="1056" spans="1:2" x14ac:dyDescent="0.25">
      <c r="A1056" s="7">
        <v>43601</v>
      </c>
      <c r="B1056" s="6">
        <v>1050</v>
      </c>
    </row>
    <row r="1057" spans="1:2" x14ac:dyDescent="0.25">
      <c r="A1057" s="7">
        <v>43600</v>
      </c>
      <c r="B1057" s="6">
        <v>1050</v>
      </c>
    </row>
    <row r="1058" spans="1:2" x14ac:dyDescent="0.25">
      <c r="A1058" s="7">
        <v>43599</v>
      </c>
      <c r="B1058" s="6">
        <v>1100</v>
      </c>
    </row>
    <row r="1059" spans="1:2" x14ac:dyDescent="0.25">
      <c r="A1059" s="7">
        <v>43598</v>
      </c>
      <c r="B1059" s="6">
        <v>1150</v>
      </c>
    </row>
    <row r="1060" spans="1:2" x14ac:dyDescent="0.25">
      <c r="A1060" s="7">
        <v>43595</v>
      </c>
      <c r="B1060" s="6">
        <v>1150</v>
      </c>
    </row>
    <row r="1061" spans="1:2" x14ac:dyDescent="0.25">
      <c r="A1061" s="7">
        <v>43594</v>
      </c>
      <c r="B1061" s="6">
        <v>1150</v>
      </c>
    </row>
    <row r="1062" spans="1:2" x14ac:dyDescent="0.25">
      <c r="A1062" s="7">
        <v>43593</v>
      </c>
      <c r="B1062" s="6">
        <v>1150</v>
      </c>
    </row>
    <row r="1063" spans="1:2" x14ac:dyDescent="0.25">
      <c r="A1063" s="7">
        <v>43592</v>
      </c>
      <c r="B1063" s="6">
        <v>950</v>
      </c>
    </row>
    <row r="1064" spans="1:2" x14ac:dyDescent="0.25">
      <c r="A1064" s="7">
        <v>43588</v>
      </c>
      <c r="B1064" s="6">
        <v>950</v>
      </c>
    </row>
    <row r="1065" spans="1:2" x14ac:dyDescent="0.25">
      <c r="A1065" s="7">
        <v>43587</v>
      </c>
      <c r="B1065" s="6">
        <v>950</v>
      </c>
    </row>
    <row r="1066" spans="1:2" x14ac:dyDescent="0.25">
      <c r="A1066" s="7">
        <v>43586</v>
      </c>
      <c r="B1066" s="6">
        <v>975</v>
      </c>
    </row>
    <row r="1067" spans="1:2" x14ac:dyDescent="0.25">
      <c r="A1067" s="7">
        <v>43585</v>
      </c>
      <c r="B1067" s="6">
        <v>975</v>
      </c>
    </row>
    <row r="1068" spans="1:2" x14ac:dyDescent="0.25">
      <c r="A1068" s="7">
        <v>43584</v>
      </c>
      <c r="B1068" s="6">
        <v>1025</v>
      </c>
    </row>
    <row r="1069" spans="1:2" x14ac:dyDescent="0.25">
      <c r="A1069" s="7">
        <v>43581</v>
      </c>
      <c r="B1069" s="6">
        <v>1025</v>
      </c>
    </row>
    <row r="1070" spans="1:2" x14ac:dyDescent="0.25">
      <c r="A1070" s="7">
        <v>43580</v>
      </c>
      <c r="B1070" s="6">
        <v>1050</v>
      </c>
    </row>
    <row r="1071" spans="1:2" x14ac:dyDescent="0.25">
      <c r="A1071" s="7">
        <v>43579</v>
      </c>
      <c r="B1071" s="6">
        <v>1050</v>
      </c>
    </row>
    <row r="1072" spans="1:2" x14ac:dyDescent="0.25">
      <c r="A1072" s="7">
        <v>43578</v>
      </c>
      <c r="B1072" s="6">
        <v>1050</v>
      </c>
    </row>
    <row r="1073" spans="1:2" x14ac:dyDescent="0.25">
      <c r="A1073" s="7">
        <v>43573</v>
      </c>
      <c r="B1073" s="6">
        <v>1025</v>
      </c>
    </row>
    <row r="1074" spans="1:2" x14ac:dyDescent="0.25">
      <c r="A1074" s="7">
        <v>43572</v>
      </c>
      <c r="B1074" s="6">
        <v>1050</v>
      </c>
    </row>
    <row r="1075" spans="1:2" x14ac:dyDescent="0.25">
      <c r="A1075" s="7">
        <v>43571</v>
      </c>
      <c r="B1075" s="6">
        <v>1150</v>
      </c>
    </row>
    <row r="1076" spans="1:2" x14ac:dyDescent="0.25">
      <c r="A1076" s="7">
        <v>43570</v>
      </c>
      <c r="B1076" s="6">
        <v>1250</v>
      </c>
    </row>
    <row r="1077" spans="1:2" x14ac:dyDescent="0.25">
      <c r="A1077" s="7">
        <v>43567</v>
      </c>
      <c r="B1077" s="6">
        <v>1250</v>
      </c>
    </row>
    <row r="1078" spans="1:2" x14ac:dyDescent="0.25">
      <c r="A1078" s="7">
        <v>43566</v>
      </c>
      <c r="B1078" s="6">
        <v>1250</v>
      </c>
    </row>
    <row r="1079" spans="1:2" x14ac:dyDescent="0.25">
      <c r="A1079" s="7">
        <v>43565</v>
      </c>
      <c r="B1079" s="6">
        <v>1250</v>
      </c>
    </row>
    <row r="1080" spans="1:2" x14ac:dyDescent="0.25">
      <c r="A1080" s="7">
        <v>43564</v>
      </c>
      <c r="B1080" s="6">
        <v>1250</v>
      </c>
    </row>
    <row r="1081" spans="1:2" x14ac:dyDescent="0.25">
      <c r="A1081" s="7">
        <v>43563</v>
      </c>
      <c r="B1081" s="6">
        <v>1250</v>
      </c>
    </row>
    <row r="1082" spans="1:2" x14ac:dyDescent="0.25">
      <c r="A1082" s="7">
        <v>43560</v>
      </c>
      <c r="B1082" s="6">
        <v>1275</v>
      </c>
    </row>
    <row r="1083" spans="1:2" x14ac:dyDescent="0.25">
      <c r="A1083" s="7">
        <v>43559</v>
      </c>
      <c r="B1083" s="6">
        <v>1300</v>
      </c>
    </row>
    <row r="1084" spans="1:2" x14ac:dyDescent="0.25">
      <c r="A1084" s="7">
        <v>43558</v>
      </c>
      <c r="B1084" s="6">
        <v>1450</v>
      </c>
    </row>
    <row r="1085" spans="1:2" x14ac:dyDescent="0.25">
      <c r="A1085" s="7">
        <v>43557</v>
      </c>
      <c r="B1085" s="6">
        <v>1450</v>
      </c>
    </row>
    <row r="1086" spans="1:2" x14ac:dyDescent="0.25">
      <c r="A1086" s="7">
        <v>43556</v>
      </c>
      <c r="B1086" s="6">
        <v>1450</v>
      </c>
    </row>
    <row r="1087" spans="1:2" x14ac:dyDescent="0.25">
      <c r="A1087" s="7">
        <v>43553</v>
      </c>
      <c r="B1087" s="6">
        <v>1200</v>
      </c>
    </row>
    <row r="1088" spans="1:2" x14ac:dyDescent="0.25">
      <c r="A1088" s="7">
        <v>43552</v>
      </c>
      <c r="B1088" s="6">
        <v>1200</v>
      </c>
    </row>
    <row r="1089" spans="1:2" x14ac:dyDescent="0.25">
      <c r="A1089" s="7">
        <v>43551</v>
      </c>
      <c r="B1089" s="6">
        <v>1200</v>
      </c>
    </row>
    <row r="1090" spans="1:2" x14ac:dyDescent="0.25">
      <c r="A1090" s="7">
        <v>43550</v>
      </c>
      <c r="B1090" s="6">
        <v>1200</v>
      </c>
    </row>
    <row r="1091" spans="1:2" x14ac:dyDescent="0.25">
      <c r="A1091" s="7">
        <v>43549</v>
      </c>
      <c r="B1091" s="6">
        <v>1200</v>
      </c>
    </row>
    <row r="1092" spans="1:2" x14ac:dyDescent="0.25">
      <c r="A1092" s="7">
        <v>43546</v>
      </c>
      <c r="B1092" s="6">
        <v>1225</v>
      </c>
    </row>
    <row r="1093" spans="1:2" x14ac:dyDescent="0.25">
      <c r="A1093" s="7">
        <v>43545</v>
      </c>
      <c r="B1093" s="6">
        <v>1225</v>
      </c>
    </row>
    <row r="1094" spans="1:2" x14ac:dyDescent="0.25">
      <c r="A1094" s="7">
        <v>43544</v>
      </c>
      <c r="B1094" s="6">
        <v>1225</v>
      </c>
    </row>
    <row r="1095" spans="1:2" x14ac:dyDescent="0.25">
      <c r="A1095" s="7">
        <v>43543</v>
      </c>
      <c r="B1095" s="6">
        <v>1225</v>
      </c>
    </row>
    <row r="1096" spans="1:2" x14ac:dyDescent="0.25">
      <c r="A1096" s="7">
        <v>43542</v>
      </c>
      <c r="B1096" s="6">
        <v>1225</v>
      </c>
    </row>
    <row r="1097" spans="1:2" x14ac:dyDescent="0.25">
      <c r="A1097" s="7">
        <v>43539</v>
      </c>
      <c r="B1097" s="6">
        <v>1225</v>
      </c>
    </row>
    <row r="1098" spans="1:2" x14ac:dyDescent="0.25">
      <c r="A1098" s="7">
        <v>43538</v>
      </c>
      <c r="B1098" s="6">
        <v>1250</v>
      </c>
    </row>
    <row r="1099" spans="1:2" x14ac:dyDescent="0.25">
      <c r="A1099" s="7">
        <v>43537</v>
      </c>
      <c r="B1099" s="6">
        <v>1250</v>
      </c>
    </row>
    <row r="1100" spans="1:2" x14ac:dyDescent="0.25">
      <c r="A1100" s="7">
        <v>43536</v>
      </c>
      <c r="B1100" s="6">
        <v>1250</v>
      </c>
    </row>
    <row r="1101" spans="1:2" x14ac:dyDescent="0.25">
      <c r="A1101" s="7">
        <v>43535</v>
      </c>
      <c r="B1101" s="6">
        <v>1250</v>
      </c>
    </row>
    <row r="1102" spans="1:2" x14ac:dyDescent="0.25">
      <c r="A1102" s="7">
        <v>43532</v>
      </c>
      <c r="B1102" s="6">
        <v>1250</v>
      </c>
    </row>
    <row r="1103" spans="1:2" x14ac:dyDescent="0.25">
      <c r="A1103" s="7">
        <v>43531</v>
      </c>
      <c r="B1103" s="6">
        <v>1250</v>
      </c>
    </row>
    <row r="1104" spans="1:2" x14ac:dyDescent="0.25">
      <c r="A1104" s="7">
        <v>43530</v>
      </c>
      <c r="B1104" s="6">
        <v>1275</v>
      </c>
    </row>
    <row r="1105" spans="1:2" x14ac:dyDescent="0.25">
      <c r="A1105" s="7">
        <v>43529</v>
      </c>
      <c r="B1105" s="6">
        <v>1275</v>
      </c>
    </row>
    <row r="1106" spans="1:2" x14ac:dyDescent="0.25">
      <c r="A1106" s="7">
        <v>43528</v>
      </c>
      <c r="B1106" s="6">
        <v>1300</v>
      </c>
    </row>
    <row r="1107" spans="1:2" x14ac:dyDescent="0.25">
      <c r="A1107" s="7">
        <v>43525</v>
      </c>
      <c r="B1107" s="6">
        <v>1400</v>
      </c>
    </row>
    <row r="1108" spans="1:2" x14ac:dyDescent="0.25">
      <c r="A1108" s="7">
        <v>43524</v>
      </c>
      <c r="B1108" s="6">
        <v>1400</v>
      </c>
    </row>
    <row r="1109" spans="1:2" x14ac:dyDescent="0.25">
      <c r="A1109" s="7">
        <v>43523</v>
      </c>
      <c r="B1109" s="6">
        <v>1400</v>
      </c>
    </row>
    <row r="1110" spans="1:2" x14ac:dyDescent="0.25">
      <c r="A1110" s="7">
        <v>43522</v>
      </c>
      <c r="B1110" s="6">
        <v>1400</v>
      </c>
    </row>
    <row r="1111" spans="1:2" x14ac:dyDescent="0.25">
      <c r="A1111" s="7">
        <v>43521</v>
      </c>
      <c r="B1111" s="6">
        <v>1400</v>
      </c>
    </row>
    <row r="1112" spans="1:2" x14ac:dyDescent="0.25">
      <c r="A1112" s="7">
        <v>43518</v>
      </c>
      <c r="B1112" s="6">
        <v>1425</v>
      </c>
    </row>
    <row r="1113" spans="1:2" x14ac:dyDescent="0.25">
      <c r="A1113" s="7">
        <v>43517</v>
      </c>
      <c r="B1113" s="6">
        <v>1425</v>
      </c>
    </row>
    <row r="1114" spans="1:2" x14ac:dyDescent="0.25">
      <c r="A1114" s="7">
        <v>43516</v>
      </c>
      <c r="B1114" s="6">
        <v>1450</v>
      </c>
    </row>
    <row r="1115" spans="1:2" x14ac:dyDescent="0.25">
      <c r="A1115" s="7">
        <v>43515</v>
      </c>
      <c r="B1115" s="6">
        <v>1450</v>
      </c>
    </row>
    <row r="1116" spans="1:2" x14ac:dyDescent="0.25">
      <c r="A1116" s="7">
        <v>43514</v>
      </c>
      <c r="B1116" s="6">
        <v>1450</v>
      </c>
    </row>
    <row r="1117" spans="1:2" x14ac:dyDescent="0.25">
      <c r="A1117" s="7">
        <v>43511</v>
      </c>
      <c r="B1117" s="6">
        <v>1500</v>
      </c>
    </row>
    <row r="1118" spans="1:2" x14ac:dyDescent="0.25">
      <c r="A1118" s="7">
        <v>43510</v>
      </c>
      <c r="B1118" s="6">
        <v>1500</v>
      </c>
    </row>
    <row r="1119" spans="1:2" x14ac:dyDescent="0.25">
      <c r="A1119" s="7">
        <v>43509</v>
      </c>
      <c r="B1119" s="6">
        <v>1500</v>
      </c>
    </row>
    <row r="1120" spans="1:2" x14ac:dyDescent="0.25">
      <c r="A1120" s="7">
        <v>43508</v>
      </c>
      <c r="B1120" s="6">
        <v>1550</v>
      </c>
    </row>
    <row r="1121" spans="1:2" x14ac:dyDescent="0.25">
      <c r="A1121" s="7">
        <v>43507</v>
      </c>
      <c r="B1121" s="6">
        <v>1550</v>
      </c>
    </row>
    <row r="1122" spans="1:2" x14ac:dyDescent="0.25">
      <c r="A1122" s="7">
        <v>43504</v>
      </c>
      <c r="B1122" s="6">
        <v>1550</v>
      </c>
    </row>
    <row r="1123" spans="1:2" x14ac:dyDescent="0.25">
      <c r="A1123" s="7">
        <v>43503</v>
      </c>
      <c r="B1123" s="6">
        <v>1550</v>
      </c>
    </row>
    <row r="1124" spans="1:2" x14ac:dyDescent="0.25">
      <c r="A1124" s="7">
        <v>43502</v>
      </c>
      <c r="B1124" s="6">
        <v>1550</v>
      </c>
    </row>
    <row r="1125" spans="1:2" x14ac:dyDescent="0.25">
      <c r="A1125" s="7">
        <v>43501</v>
      </c>
      <c r="B1125" s="6">
        <v>1550</v>
      </c>
    </row>
    <row r="1126" spans="1:2" x14ac:dyDescent="0.25">
      <c r="A1126" s="7">
        <v>43500</v>
      </c>
      <c r="B1126" s="6">
        <v>1550</v>
      </c>
    </row>
    <row r="1127" spans="1:2" x14ac:dyDescent="0.25">
      <c r="A1127" s="7">
        <v>43497</v>
      </c>
      <c r="B1127" s="6">
        <v>1600</v>
      </c>
    </row>
    <row r="1128" spans="1:2" x14ac:dyDescent="0.25">
      <c r="A1128" s="7">
        <v>43496</v>
      </c>
      <c r="B1128" s="6">
        <v>1575</v>
      </c>
    </row>
    <row r="1129" spans="1:2" x14ac:dyDescent="0.25">
      <c r="A1129" s="7">
        <v>43495</v>
      </c>
      <c r="B1129" s="6">
        <v>1575</v>
      </c>
    </row>
    <row r="1130" spans="1:2" x14ac:dyDescent="0.25">
      <c r="A1130" s="7">
        <v>43494</v>
      </c>
      <c r="B1130" s="6">
        <v>1600</v>
      </c>
    </row>
    <row r="1131" spans="1:2" x14ac:dyDescent="0.25">
      <c r="A1131" s="7">
        <v>43493</v>
      </c>
      <c r="B1131" s="6">
        <v>1600</v>
      </c>
    </row>
    <row r="1132" spans="1:2" x14ac:dyDescent="0.25">
      <c r="A1132" s="7">
        <v>43490</v>
      </c>
      <c r="B1132" s="6">
        <v>1650</v>
      </c>
    </row>
    <row r="1133" spans="1:2" x14ac:dyDescent="0.25">
      <c r="A1133" s="7">
        <v>43489</v>
      </c>
      <c r="B1133" s="6">
        <v>1650</v>
      </c>
    </row>
    <row r="1134" spans="1:2" x14ac:dyDescent="0.25">
      <c r="A1134" s="7">
        <v>43488</v>
      </c>
      <c r="B1134" s="6">
        <v>1650</v>
      </c>
    </row>
    <row r="1135" spans="1:2" x14ac:dyDescent="0.25">
      <c r="A1135" s="7">
        <v>43487</v>
      </c>
      <c r="B1135" s="6">
        <v>1650</v>
      </c>
    </row>
    <row r="1136" spans="1:2" x14ac:dyDescent="0.25">
      <c r="A1136" s="7">
        <v>43486</v>
      </c>
      <c r="B1136" s="6">
        <v>1650</v>
      </c>
    </row>
    <row r="1137" spans="1:2" x14ac:dyDescent="0.25">
      <c r="A1137" s="7">
        <v>43483</v>
      </c>
      <c r="B1137" s="6">
        <v>1650</v>
      </c>
    </row>
    <row r="1138" spans="1:2" x14ac:dyDescent="0.25">
      <c r="A1138" s="7">
        <v>43482</v>
      </c>
      <c r="B1138" s="6">
        <v>1675</v>
      </c>
    </row>
    <row r="1139" spans="1:2" x14ac:dyDescent="0.25">
      <c r="A1139" s="7">
        <v>43481</v>
      </c>
      <c r="B1139" s="6">
        <v>1700</v>
      </c>
    </row>
    <row r="1140" spans="1:2" x14ac:dyDescent="0.25">
      <c r="A1140" s="7">
        <v>43480</v>
      </c>
      <c r="B1140" s="6">
        <v>1700</v>
      </c>
    </row>
    <row r="1141" spans="1:2" x14ac:dyDescent="0.25">
      <c r="A1141" s="7">
        <v>43479</v>
      </c>
      <c r="B1141" s="6">
        <v>1625</v>
      </c>
    </row>
    <row r="1142" spans="1:2" x14ac:dyDescent="0.25">
      <c r="A1142" s="7">
        <v>43476</v>
      </c>
      <c r="B1142" s="6">
        <v>1650</v>
      </c>
    </row>
    <row r="1143" spans="1:2" x14ac:dyDescent="0.25">
      <c r="A1143" s="7">
        <v>43475</v>
      </c>
      <c r="B1143" s="6">
        <v>1650</v>
      </c>
    </row>
    <row r="1144" spans="1:2" x14ac:dyDescent="0.25">
      <c r="A1144" s="7">
        <v>43474</v>
      </c>
      <c r="B1144" s="6">
        <v>1650</v>
      </c>
    </row>
    <row r="1145" spans="1:2" x14ac:dyDescent="0.25">
      <c r="A1145" s="7">
        <v>43473</v>
      </c>
      <c r="B1145" s="6">
        <v>1650</v>
      </c>
    </row>
    <row r="1146" spans="1:2" x14ac:dyDescent="0.25">
      <c r="A1146" s="7">
        <v>43472</v>
      </c>
      <c r="B1146" s="6">
        <v>1650</v>
      </c>
    </row>
    <row r="1147" spans="1:2" x14ac:dyDescent="0.25">
      <c r="A1147" s="7">
        <v>43469</v>
      </c>
      <c r="B1147" s="6">
        <v>1450</v>
      </c>
    </row>
    <row r="1148" spans="1:2" x14ac:dyDescent="0.25">
      <c r="A1148" s="7">
        <v>43468</v>
      </c>
      <c r="B1148" s="6">
        <v>1275</v>
      </c>
    </row>
    <row r="1149" spans="1:2" x14ac:dyDescent="0.25">
      <c r="A1149" s="7">
        <v>43467</v>
      </c>
      <c r="B1149" s="6">
        <v>1275</v>
      </c>
    </row>
    <row r="1150" spans="1:2" x14ac:dyDescent="0.25">
      <c r="A1150" s="7">
        <v>43462</v>
      </c>
      <c r="B1150" s="6">
        <v>1300</v>
      </c>
    </row>
    <row r="1151" spans="1:2" x14ac:dyDescent="0.25">
      <c r="A1151" s="7">
        <v>43461</v>
      </c>
      <c r="B1151" s="6">
        <v>1300</v>
      </c>
    </row>
    <row r="1152" spans="1:2" x14ac:dyDescent="0.25">
      <c r="A1152" s="7">
        <v>43455</v>
      </c>
      <c r="B1152" s="6">
        <v>1300</v>
      </c>
    </row>
    <row r="1153" spans="1:2" x14ac:dyDescent="0.25">
      <c r="A1153" s="7">
        <v>43454</v>
      </c>
      <c r="B1153" s="6">
        <v>1325</v>
      </c>
    </row>
    <row r="1154" spans="1:2" x14ac:dyDescent="0.25">
      <c r="A1154" s="7">
        <v>43453</v>
      </c>
      <c r="B1154" s="6">
        <v>1325</v>
      </c>
    </row>
    <row r="1155" spans="1:2" x14ac:dyDescent="0.25">
      <c r="A1155" s="7">
        <v>43452</v>
      </c>
      <c r="B1155" s="6">
        <v>1350</v>
      </c>
    </row>
    <row r="1156" spans="1:2" x14ac:dyDescent="0.25">
      <c r="A1156" s="7">
        <v>43451</v>
      </c>
      <c r="B1156" s="6">
        <v>1275</v>
      </c>
    </row>
    <row r="1157" spans="1:2" x14ac:dyDescent="0.25">
      <c r="A1157" s="7">
        <v>43448</v>
      </c>
      <c r="B1157" s="6">
        <v>1275</v>
      </c>
    </row>
    <row r="1158" spans="1:2" x14ac:dyDescent="0.25">
      <c r="A1158" s="7">
        <v>43447</v>
      </c>
      <c r="B1158" s="6">
        <v>1275</v>
      </c>
    </row>
    <row r="1159" spans="1:2" x14ac:dyDescent="0.25">
      <c r="A1159" s="7">
        <v>43446</v>
      </c>
      <c r="B1159" s="6">
        <v>1275</v>
      </c>
    </row>
    <row r="1160" spans="1:2" x14ac:dyDescent="0.25">
      <c r="A1160" s="7">
        <v>43445</v>
      </c>
      <c r="B1160" s="6">
        <v>1300</v>
      </c>
    </row>
    <row r="1161" spans="1:2" x14ac:dyDescent="0.25">
      <c r="A1161" s="7">
        <v>43444</v>
      </c>
      <c r="B1161" s="6">
        <v>1325</v>
      </c>
    </row>
    <row r="1162" spans="1:2" x14ac:dyDescent="0.25">
      <c r="A1162" s="7">
        <v>43441</v>
      </c>
      <c r="B1162" s="6">
        <v>1325</v>
      </c>
    </row>
    <row r="1163" spans="1:2" x14ac:dyDescent="0.25">
      <c r="A1163" s="7">
        <v>43440</v>
      </c>
      <c r="B1163" s="6">
        <v>1325</v>
      </c>
    </row>
    <row r="1164" spans="1:2" x14ac:dyDescent="0.25">
      <c r="A1164" s="7">
        <v>43439</v>
      </c>
      <c r="B1164" s="6">
        <v>1325</v>
      </c>
    </row>
    <row r="1165" spans="1:2" x14ac:dyDescent="0.25">
      <c r="A1165" s="7">
        <v>43438</v>
      </c>
      <c r="B1165" s="6">
        <v>1325</v>
      </c>
    </row>
    <row r="1166" spans="1:2" x14ac:dyDescent="0.25">
      <c r="A1166" s="7">
        <v>43437</v>
      </c>
      <c r="B1166" s="6">
        <v>1325</v>
      </c>
    </row>
    <row r="1167" spans="1:2" x14ac:dyDescent="0.25">
      <c r="A1167" s="7">
        <v>43434</v>
      </c>
      <c r="B1167" s="6">
        <v>1200</v>
      </c>
    </row>
    <row r="1168" spans="1:2" x14ac:dyDescent="0.25">
      <c r="A1168" s="7">
        <v>43433</v>
      </c>
      <c r="B1168" s="6">
        <v>1225</v>
      </c>
    </row>
    <row r="1169" spans="1:2" x14ac:dyDescent="0.25">
      <c r="A1169" s="7">
        <v>43432</v>
      </c>
      <c r="B1169" s="6">
        <v>1225</v>
      </c>
    </row>
    <row r="1170" spans="1:2" x14ac:dyDescent="0.25">
      <c r="A1170" s="7">
        <v>43431</v>
      </c>
      <c r="B1170" s="6">
        <v>1225</v>
      </c>
    </row>
    <row r="1171" spans="1:2" x14ac:dyDescent="0.25">
      <c r="A1171" s="7">
        <v>43430</v>
      </c>
      <c r="B1171" s="6">
        <v>1225</v>
      </c>
    </row>
    <row r="1172" spans="1:2" x14ac:dyDescent="0.25">
      <c r="A1172" s="7">
        <v>43427</v>
      </c>
      <c r="B1172" s="6">
        <v>1225</v>
      </c>
    </row>
    <row r="1173" spans="1:2" x14ac:dyDescent="0.25">
      <c r="A1173" s="7">
        <v>43426</v>
      </c>
      <c r="B1173" s="6">
        <v>1225</v>
      </c>
    </row>
    <row r="1174" spans="1:2" x14ac:dyDescent="0.25">
      <c r="A1174" s="7">
        <v>43425</v>
      </c>
      <c r="B1174" s="6">
        <v>1225</v>
      </c>
    </row>
    <row r="1175" spans="1:2" x14ac:dyDescent="0.25">
      <c r="A1175" s="7">
        <v>43424</v>
      </c>
      <c r="B1175" s="6">
        <v>1225</v>
      </c>
    </row>
    <row r="1176" spans="1:2" x14ac:dyDescent="0.25">
      <c r="A1176" s="7">
        <v>43423</v>
      </c>
      <c r="B1176" s="6">
        <v>1225</v>
      </c>
    </row>
    <row r="1177" spans="1:2" x14ac:dyDescent="0.25">
      <c r="A1177" s="7">
        <v>43420</v>
      </c>
      <c r="B1177" s="6">
        <v>1225</v>
      </c>
    </row>
    <row r="1178" spans="1:2" x14ac:dyDescent="0.25">
      <c r="A1178" s="7">
        <v>43419</v>
      </c>
      <c r="B1178" s="6">
        <v>1225</v>
      </c>
    </row>
    <row r="1179" spans="1:2" x14ac:dyDescent="0.25">
      <c r="A1179" s="7">
        <v>43418</v>
      </c>
      <c r="B1179" s="6">
        <v>1275</v>
      </c>
    </row>
    <row r="1180" spans="1:2" x14ac:dyDescent="0.25">
      <c r="A1180" s="7">
        <v>43417</v>
      </c>
      <c r="B1180" s="6">
        <v>1325</v>
      </c>
    </row>
    <row r="1181" spans="1:2" x14ac:dyDescent="0.25">
      <c r="A1181" s="7">
        <v>43416</v>
      </c>
      <c r="B1181" s="6">
        <v>1325</v>
      </c>
    </row>
    <row r="1182" spans="1:2" x14ac:dyDescent="0.25">
      <c r="A1182" s="7">
        <v>43413</v>
      </c>
      <c r="B1182" s="6">
        <v>1375</v>
      </c>
    </row>
    <row r="1183" spans="1:2" x14ac:dyDescent="0.25">
      <c r="A1183" s="7">
        <v>43412</v>
      </c>
      <c r="B1183" s="6">
        <v>1425</v>
      </c>
    </row>
    <row r="1184" spans="1:2" x14ac:dyDescent="0.25">
      <c r="A1184" s="7">
        <v>43411</v>
      </c>
      <c r="B1184" s="6">
        <v>1425</v>
      </c>
    </row>
    <row r="1185" spans="1:2" x14ac:dyDescent="0.25">
      <c r="A1185" s="7">
        <v>43410</v>
      </c>
      <c r="B1185" s="6">
        <v>1425</v>
      </c>
    </row>
    <row r="1186" spans="1:2" x14ac:dyDescent="0.25">
      <c r="A1186" s="7">
        <v>43409</v>
      </c>
      <c r="B1186" s="6">
        <v>1425</v>
      </c>
    </row>
    <row r="1187" spans="1:2" x14ac:dyDescent="0.25">
      <c r="A1187" s="7">
        <v>43406</v>
      </c>
      <c r="B1187" s="6">
        <v>1425</v>
      </c>
    </row>
    <row r="1188" spans="1:2" x14ac:dyDescent="0.25">
      <c r="A1188" s="7">
        <v>43405</v>
      </c>
      <c r="B1188" s="6">
        <v>1425</v>
      </c>
    </row>
    <row r="1189" spans="1:2" x14ac:dyDescent="0.25">
      <c r="A1189" s="7">
        <v>43404</v>
      </c>
      <c r="B1189" s="6">
        <v>1050</v>
      </c>
    </row>
    <row r="1190" spans="1:2" x14ac:dyDescent="0.25">
      <c r="A1190" s="7">
        <v>43403</v>
      </c>
      <c r="B1190" s="6">
        <v>1050</v>
      </c>
    </row>
    <row r="1191" spans="1:2" x14ac:dyDescent="0.25">
      <c r="A1191" s="7">
        <v>43402</v>
      </c>
      <c r="B1191" s="6">
        <v>1050</v>
      </c>
    </row>
    <row r="1192" spans="1:2" x14ac:dyDescent="0.25">
      <c r="A1192" s="7">
        <v>43399</v>
      </c>
      <c r="B1192" s="6">
        <v>1050</v>
      </c>
    </row>
    <row r="1193" spans="1:2" x14ac:dyDescent="0.25">
      <c r="A1193" s="7">
        <v>43398</v>
      </c>
      <c r="B1193" s="6">
        <v>1050</v>
      </c>
    </row>
    <row r="1194" spans="1:2" x14ac:dyDescent="0.25">
      <c r="A1194" s="7">
        <v>43397</v>
      </c>
      <c r="B1194" s="6">
        <v>1050</v>
      </c>
    </row>
    <row r="1195" spans="1:2" x14ac:dyDescent="0.25">
      <c r="A1195" s="7">
        <v>43396</v>
      </c>
      <c r="B1195" s="6">
        <v>1050</v>
      </c>
    </row>
    <row r="1196" spans="1:2" x14ac:dyDescent="0.25">
      <c r="A1196" s="7">
        <v>43395</v>
      </c>
      <c r="B1196" s="6">
        <v>1050</v>
      </c>
    </row>
    <row r="1197" spans="1:2" x14ac:dyDescent="0.25">
      <c r="A1197" s="7">
        <v>43392</v>
      </c>
      <c r="B1197" s="6">
        <v>1050</v>
      </c>
    </row>
    <row r="1198" spans="1:2" x14ac:dyDescent="0.25">
      <c r="A1198" s="7">
        <v>43391</v>
      </c>
      <c r="B1198" s="6">
        <v>1050</v>
      </c>
    </row>
    <row r="1199" spans="1:2" x14ac:dyDescent="0.25">
      <c r="A1199" s="7">
        <v>43390</v>
      </c>
      <c r="B1199" s="6">
        <v>1050</v>
      </c>
    </row>
    <row r="1200" spans="1:2" x14ac:dyDescent="0.25">
      <c r="A1200" s="7">
        <v>43389</v>
      </c>
      <c r="B1200" s="6">
        <v>1100</v>
      </c>
    </row>
    <row r="1201" spans="1:2" x14ac:dyDescent="0.25">
      <c r="A1201" s="7">
        <v>43388</v>
      </c>
      <c r="B1201" s="6">
        <v>1100</v>
      </c>
    </row>
    <row r="1202" spans="1:2" x14ac:dyDescent="0.25">
      <c r="A1202" s="7">
        <v>43385</v>
      </c>
      <c r="B1202" s="6">
        <v>1150</v>
      </c>
    </row>
    <row r="1203" spans="1:2" x14ac:dyDescent="0.25">
      <c r="A1203" s="7">
        <v>43384</v>
      </c>
      <c r="B1203" s="6">
        <v>1150</v>
      </c>
    </row>
    <row r="1204" spans="1:2" x14ac:dyDescent="0.25">
      <c r="A1204" s="7">
        <v>43383</v>
      </c>
      <c r="B1204" s="6">
        <v>1150</v>
      </c>
    </row>
    <row r="1205" spans="1:2" x14ac:dyDescent="0.25">
      <c r="A1205" s="7">
        <v>43382</v>
      </c>
      <c r="B1205" s="6">
        <v>1150</v>
      </c>
    </row>
    <row r="1206" spans="1:2" x14ac:dyDescent="0.25">
      <c r="A1206" s="7">
        <v>43381</v>
      </c>
      <c r="B1206" s="6">
        <v>1150</v>
      </c>
    </row>
    <row r="1207" spans="1:2" x14ac:dyDescent="0.25">
      <c r="A1207" s="7">
        <v>43378</v>
      </c>
      <c r="B1207" s="6">
        <v>1200</v>
      </c>
    </row>
    <row r="1208" spans="1:2" x14ac:dyDescent="0.25">
      <c r="A1208" s="7">
        <v>43377</v>
      </c>
      <c r="B1208" s="6">
        <v>1200</v>
      </c>
    </row>
    <row r="1209" spans="1:2" x14ac:dyDescent="0.25">
      <c r="A1209" s="7">
        <v>43376</v>
      </c>
      <c r="B1209" s="6">
        <v>1200</v>
      </c>
    </row>
    <row r="1210" spans="1:2" x14ac:dyDescent="0.25">
      <c r="A1210" s="7">
        <v>43375</v>
      </c>
      <c r="B1210" s="6">
        <v>1200</v>
      </c>
    </row>
    <row r="1211" spans="1:2" x14ac:dyDescent="0.25">
      <c r="A1211" s="7">
        <v>43374</v>
      </c>
      <c r="B1211" s="6">
        <v>1200</v>
      </c>
    </row>
    <row r="1212" spans="1:2" x14ac:dyDescent="0.25">
      <c r="A1212" s="7">
        <v>43371</v>
      </c>
      <c r="B1212" s="6">
        <v>1200</v>
      </c>
    </row>
    <row r="1213" spans="1:2" x14ac:dyDescent="0.25">
      <c r="A1213" s="7">
        <v>43370</v>
      </c>
      <c r="B1213" s="6">
        <v>1200</v>
      </c>
    </row>
    <row r="1214" spans="1:2" x14ac:dyDescent="0.25">
      <c r="A1214" s="7">
        <v>43369</v>
      </c>
      <c r="B1214" s="6">
        <v>1200</v>
      </c>
    </row>
    <row r="1215" spans="1:2" x14ac:dyDescent="0.25">
      <c r="A1215" s="7">
        <v>43368</v>
      </c>
      <c r="B1215" s="6">
        <v>1200</v>
      </c>
    </row>
    <row r="1216" spans="1:2" x14ac:dyDescent="0.25">
      <c r="A1216" s="7">
        <v>43367</v>
      </c>
      <c r="B1216" s="6">
        <v>1200</v>
      </c>
    </row>
    <row r="1217" spans="1:2" x14ac:dyDescent="0.25">
      <c r="A1217" s="7">
        <v>43364</v>
      </c>
      <c r="B1217" s="6">
        <v>1300</v>
      </c>
    </row>
    <row r="1218" spans="1:2" x14ac:dyDescent="0.25">
      <c r="A1218" s="7">
        <v>43363</v>
      </c>
      <c r="B1218" s="6">
        <v>1400</v>
      </c>
    </row>
    <row r="1219" spans="1:2" x14ac:dyDescent="0.25">
      <c r="A1219" s="7">
        <v>43362</v>
      </c>
      <c r="B1219" s="6">
        <v>1500</v>
      </c>
    </row>
    <row r="1220" spans="1:2" x14ac:dyDescent="0.25">
      <c r="A1220" s="7">
        <v>43361</v>
      </c>
      <c r="B1220" s="6">
        <v>1500</v>
      </c>
    </row>
    <row r="1221" spans="1:2" x14ac:dyDescent="0.25">
      <c r="A1221" s="7">
        <v>43360</v>
      </c>
      <c r="B1221" s="6">
        <v>1500</v>
      </c>
    </row>
    <row r="1222" spans="1:2" x14ac:dyDescent="0.25">
      <c r="A1222" s="7">
        <v>43357</v>
      </c>
      <c r="B1222" s="6">
        <v>1500</v>
      </c>
    </row>
    <row r="1223" spans="1:2" x14ac:dyDescent="0.25">
      <c r="A1223" s="7">
        <v>43356</v>
      </c>
      <c r="B1223" s="6">
        <v>1500</v>
      </c>
    </row>
    <row r="1224" spans="1:2" x14ac:dyDescent="0.25">
      <c r="A1224" s="7">
        <v>43355</v>
      </c>
      <c r="B1224" s="6">
        <v>1500</v>
      </c>
    </row>
    <row r="1225" spans="1:2" x14ac:dyDescent="0.25">
      <c r="A1225" s="7">
        <v>43354</v>
      </c>
      <c r="B1225" s="6">
        <v>1500</v>
      </c>
    </row>
    <row r="1226" spans="1:2" x14ac:dyDescent="0.25">
      <c r="A1226" s="7">
        <v>43353</v>
      </c>
      <c r="B1226" s="6">
        <v>1500</v>
      </c>
    </row>
    <row r="1227" spans="1:2" x14ac:dyDescent="0.25">
      <c r="A1227" s="7">
        <v>43350</v>
      </c>
      <c r="B1227" s="6">
        <v>1500</v>
      </c>
    </row>
    <row r="1228" spans="1:2" x14ac:dyDescent="0.25">
      <c r="A1228" s="7">
        <v>43349</v>
      </c>
      <c r="B1228" s="6">
        <v>1500</v>
      </c>
    </row>
    <row r="1229" spans="1:2" x14ac:dyDescent="0.25">
      <c r="A1229" s="7">
        <v>43348</v>
      </c>
      <c r="B1229" s="6">
        <v>1500</v>
      </c>
    </row>
    <row r="1230" spans="1:2" x14ac:dyDescent="0.25">
      <c r="A1230" s="7">
        <v>43347</v>
      </c>
      <c r="B1230" s="6">
        <v>1550</v>
      </c>
    </row>
    <row r="1231" spans="1:2" x14ac:dyDescent="0.25">
      <c r="A1231" s="7">
        <v>43346</v>
      </c>
      <c r="B1231" s="6">
        <v>1600</v>
      </c>
    </row>
    <row r="1232" spans="1:2" x14ac:dyDescent="0.25">
      <c r="A1232" s="7">
        <v>43343</v>
      </c>
      <c r="B1232" s="6">
        <v>1500</v>
      </c>
    </row>
    <row r="1233" spans="1:2" x14ac:dyDescent="0.25">
      <c r="A1233" s="7">
        <v>43342</v>
      </c>
      <c r="B1233" s="6">
        <v>1500</v>
      </c>
    </row>
    <row r="1234" spans="1:2" x14ac:dyDescent="0.25">
      <c r="A1234" s="7">
        <v>43341</v>
      </c>
      <c r="B1234" s="6">
        <v>1500</v>
      </c>
    </row>
    <row r="1235" spans="1:2" x14ac:dyDescent="0.25">
      <c r="A1235" s="7">
        <v>43340</v>
      </c>
      <c r="B1235" s="6">
        <v>1500</v>
      </c>
    </row>
    <row r="1236" spans="1:2" x14ac:dyDescent="0.25">
      <c r="A1236" s="7">
        <v>43336</v>
      </c>
      <c r="B1236" s="6">
        <v>1500</v>
      </c>
    </row>
    <row r="1237" spans="1:2" x14ac:dyDescent="0.25">
      <c r="A1237" s="7">
        <v>43335</v>
      </c>
      <c r="B1237" s="6">
        <v>1500</v>
      </c>
    </row>
    <row r="1238" spans="1:2" x14ac:dyDescent="0.25">
      <c r="A1238" s="7">
        <v>43334</v>
      </c>
      <c r="B1238" s="6">
        <v>1500</v>
      </c>
    </row>
    <row r="1239" spans="1:2" x14ac:dyDescent="0.25">
      <c r="A1239" s="7">
        <v>43333</v>
      </c>
      <c r="B1239" s="6">
        <v>1550</v>
      </c>
    </row>
    <row r="1240" spans="1:2" x14ac:dyDescent="0.25">
      <c r="A1240" s="7">
        <v>43332</v>
      </c>
      <c r="B1240" s="6">
        <v>1550</v>
      </c>
    </row>
    <row r="1241" spans="1:2" x14ac:dyDescent="0.25">
      <c r="A1241" s="7">
        <v>43329</v>
      </c>
      <c r="B1241" s="6">
        <v>1550</v>
      </c>
    </row>
    <row r="1242" spans="1:2" x14ac:dyDescent="0.25">
      <c r="A1242" s="7">
        <v>43328</v>
      </c>
      <c r="B1242" s="6">
        <v>1550</v>
      </c>
    </row>
    <row r="1243" spans="1:2" x14ac:dyDescent="0.25">
      <c r="A1243" s="7">
        <v>43327</v>
      </c>
      <c r="B1243" s="6">
        <v>1550</v>
      </c>
    </row>
    <row r="1244" spans="1:2" x14ac:dyDescent="0.25">
      <c r="A1244" s="7">
        <v>43326</v>
      </c>
      <c r="B1244" s="6">
        <v>1550</v>
      </c>
    </row>
    <row r="1245" spans="1:2" x14ac:dyDescent="0.25">
      <c r="A1245" s="7">
        <v>43325</v>
      </c>
      <c r="B1245" s="6">
        <v>1450</v>
      </c>
    </row>
    <row r="1246" spans="1:2" x14ac:dyDescent="0.25">
      <c r="A1246" s="7">
        <v>43322</v>
      </c>
      <c r="B1246" s="6">
        <v>1450</v>
      </c>
    </row>
    <row r="1247" spans="1:2" x14ac:dyDescent="0.25">
      <c r="A1247" s="7">
        <v>43321</v>
      </c>
      <c r="B1247" s="6">
        <v>1450</v>
      </c>
    </row>
    <row r="1248" spans="1:2" x14ac:dyDescent="0.25">
      <c r="A1248" s="7">
        <v>43320</v>
      </c>
      <c r="B1248" s="6">
        <v>1450</v>
      </c>
    </row>
    <row r="1249" spans="1:2" x14ac:dyDescent="0.25">
      <c r="A1249" s="7">
        <v>43319</v>
      </c>
      <c r="B1249" s="6">
        <v>1450</v>
      </c>
    </row>
    <row r="1250" spans="1:2" x14ac:dyDescent="0.25">
      <c r="A1250" s="7">
        <v>43318</v>
      </c>
      <c r="B1250" s="6">
        <v>1550</v>
      </c>
    </row>
    <row r="1251" spans="1:2" x14ac:dyDescent="0.25">
      <c r="A1251" s="7">
        <v>43315</v>
      </c>
      <c r="B1251" s="6">
        <v>1550</v>
      </c>
    </row>
    <row r="1252" spans="1:2" x14ac:dyDescent="0.25">
      <c r="A1252" s="7">
        <v>43314</v>
      </c>
      <c r="B1252" s="6">
        <v>1550</v>
      </c>
    </row>
    <row r="1253" spans="1:2" x14ac:dyDescent="0.25">
      <c r="A1253" s="7">
        <v>43313</v>
      </c>
      <c r="B1253" s="6">
        <v>1550</v>
      </c>
    </row>
    <row r="1254" spans="1:2" x14ac:dyDescent="0.25">
      <c r="A1254" s="7">
        <v>43312</v>
      </c>
      <c r="B1254" s="6">
        <v>1450</v>
      </c>
    </row>
    <row r="1255" spans="1:2" x14ac:dyDescent="0.25">
      <c r="A1255" s="7">
        <v>43311</v>
      </c>
      <c r="B1255" s="6">
        <v>1450</v>
      </c>
    </row>
    <row r="1256" spans="1:2" x14ac:dyDescent="0.25">
      <c r="A1256" s="7">
        <v>43308</v>
      </c>
      <c r="B1256" s="6">
        <v>1450</v>
      </c>
    </row>
    <row r="1257" spans="1:2" x14ac:dyDescent="0.25">
      <c r="A1257" s="7">
        <v>43307</v>
      </c>
      <c r="B1257" s="6">
        <v>1450</v>
      </c>
    </row>
    <row r="1258" spans="1:2" x14ac:dyDescent="0.25">
      <c r="A1258" s="7">
        <v>43306</v>
      </c>
      <c r="B1258" s="6">
        <v>1450</v>
      </c>
    </row>
    <row r="1259" spans="1:2" x14ac:dyDescent="0.25">
      <c r="A1259" s="7">
        <v>43305</v>
      </c>
      <c r="B1259" s="6">
        <v>1450</v>
      </c>
    </row>
    <row r="1260" spans="1:2" x14ac:dyDescent="0.25">
      <c r="A1260" s="7">
        <v>43304</v>
      </c>
      <c r="B1260" s="6">
        <v>1450</v>
      </c>
    </row>
    <row r="1261" spans="1:2" x14ac:dyDescent="0.25">
      <c r="A1261" s="7">
        <v>43301</v>
      </c>
      <c r="B1261" s="6">
        <v>1450</v>
      </c>
    </row>
    <row r="1262" spans="1:2" x14ac:dyDescent="0.25">
      <c r="A1262" s="7">
        <v>43300</v>
      </c>
      <c r="B1262" s="6">
        <v>1450</v>
      </c>
    </row>
    <row r="1263" spans="1:2" x14ac:dyDescent="0.25">
      <c r="A1263" s="7">
        <v>43299</v>
      </c>
      <c r="B1263" s="6">
        <v>1450</v>
      </c>
    </row>
    <row r="1264" spans="1:2" x14ac:dyDescent="0.25">
      <c r="A1264" s="7">
        <v>43298</v>
      </c>
      <c r="B1264" s="6">
        <v>1450</v>
      </c>
    </row>
    <row r="1265" spans="1:2" x14ac:dyDescent="0.25">
      <c r="A1265" s="7">
        <v>43297</v>
      </c>
      <c r="B1265" s="6">
        <v>1450</v>
      </c>
    </row>
    <row r="1266" spans="1:2" x14ac:dyDescent="0.25">
      <c r="A1266" s="7">
        <v>43294</v>
      </c>
      <c r="B1266" s="6">
        <v>1500</v>
      </c>
    </row>
    <row r="1267" spans="1:2" x14ac:dyDescent="0.25">
      <c r="A1267" s="7">
        <v>43293</v>
      </c>
      <c r="B1267" s="6">
        <v>1500</v>
      </c>
    </row>
    <row r="1268" spans="1:2" x14ac:dyDescent="0.25">
      <c r="A1268" s="7">
        <v>43292</v>
      </c>
      <c r="B1268" s="6">
        <v>1500</v>
      </c>
    </row>
    <row r="1269" spans="1:2" x14ac:dyDescent="0.25">
      <c r="A1269" s="7">
        <v>43291</v>
      </c>
      <c r="B1269" s="6">
        <v>1500</v>
      </c>
    </row>
    <row r="1270" spans="1:2" x14ac:dyDescent="0.25">
      <c r="A1270" s="7">
        <v>43290</v>
      </c>
      <c r="B1270" s="6">
        <v>1500</v>
      </c>
    </row>
    <row r="1271" spans="1:2" x14ac:dyDescent="0.25">
      <c r="A1271" s="7">
        <v>43287</v>
      </c>
      <c r="B1271" s="6">
        <v>1500</v>
      </c>
    </row>
    <row r="1272" spans="1:2" x14ac:dyDescent="0.25">
      <c r="A1272" s="7">
        <v>43286</v>
      </c>
      <c r="B1272" s="6">
        <v>1500</v>
      </c>
    </row>
    <row r="1273" spans="1:2" x14ac:dyDescent="0.25">
      <c r="A1273" s="7">
        <v>43285</v>
      </c>
      <c r="B1273" s="6">
        <v>1500</v>
      </c>
    </row>
    <row r="1274" spans="1:2" x14ac:dyDescent="0.25">
      <c r="A1274" s="7">
        <v>43284</v>
      </c>
      <c r="B1274" s="6">
        <v>1500</v>
      </c>
    </row>
    <row r="1275" spans="1:2" x14ac:dyDescent="0.25">
      <c r="A1275" s="7">
        <v>43283</v>
      </c>
      <c r="B1275" s="6">
        <v>1500</v>
      </c>
    </row>
    <row r="1276" spans="1:2" x14ac:dyDescent="0.25">
      <c r="A1276" s="7">
        <v>43280</v>
      </c>
      <c r="B1276" s="6">
        <v>1300</v>
      </c>
    </row>
    <row r="1277" spans="1:2" x14ac:dyDescent="0.25">
      <c r="A1277" s="7">
        <v>43279</v>
      </c>
      <c r="B1277" s="6">
        <v>1300</v>
      </c>
    </row>
    <row r="1278" spans="1:2" x14ac:dyDescent="0.25">
      <c r="A1278" s="7">
        <v>43278</v>
      </c>
      <c r="B1278" s="6">
        <v>1300</v>
      </c>
    </row>
    <row r="1279" spans="1:2" x14ac:dyDescent="0.25">
      <c r="A1279" s="7">
        <v>43277</v>
      </c>
      <c r="B1279" s="6">
        <v>1300</v>
      </c>
    </row>
    <row r="1280" spans="1:2" x14ac:dyDescent="0.25">
      <c r="A1280" s="7">
        <v>43276</v>
      </c>
      <c r="B1280" s="6">
        <v>1350</v>
      </c>
    </row>
    <row r="1281" spans="1:2" x14ac:dyDescent="0.25">
      <c r="A1281" s="7">
        <v>43273</v>
      </c>
      <c r="B1281" s="6">
        <v>1350</v>
      </c>
    </row>
    <row r="1282" spans="1:2" x14ac:dyDescent="0.25">
      <c r="A1282" s="7">
        <v>43272</v>
      </c>
      <c r="B1282" s="6">
        <v>1350</v>
      </c>
    </row>
    <row r="1283" spans="1:2" x14ac:dyDescent="0.25">
      <c r="A1283" s="7">
        <v>43271</v>
      </c>
      <c r="B1283" s="6">
        <v>1350</v>
      </c>
    </row>
    <row r="1284" spans="1:2" x14ac:dyDescent="0.25">
      <c r="A1284" s="7">
        <v>43270</v>
      </c>
      <c r="B1284" s="6">
        <v>1350</v>
      </c>
    </row>
    <row r="1285" spans="1:2" x14ac:dyDescent="0.25">
      <c r="A1285" s="7">
        <v>43269</v>
      </c>
      <c r="B1285" s="6">
        <v>1350</v>
      </c>
    </row>
    <row r="1286" spans="1:2" x14ac:dyDescent="0.25">
      <c r="A1286" s="7">
        <v>43266</v>
      </c>
      <c r="B1286" s="6">
        <v>1350</v>
      </c>
    </row>
    <row r="1287" spans="1:2" x14ac:dyDescent="0.25">
      <c r="A1287" s="7">
        <v>43265</v>
      </c>
      <c r="B1287" s="6">
        <v>1350</v>
      </c>
    </row>
    <row r="1288" spans="1:2" x14ac:dyDescent="0.25">
      <c r="A1288" s="7">
        <v>43264</v>
      </c>
      <c r="B1288" s="6">
        <v>1400</v>
      </c>
    </row>
    <row r="1289" spans="1:2" x14ac:dyDescent="0.25">
      <c r="A1289" s="7">
        <v>43263</v>
      </c>
      <c r="B1289" s="6">
        <v>1400</v>
      </c>
    </row>
    <row r="1290" spans="1:2" x14ac:dyDescent="0.25">
      <c r="A1290" s="7">
        <v>43262</v>
      </c>
      <c r="B1290" s="6">
        <v>1400</v>
      </c>
    </row>
    <row r="1291" spans="1:2" x14ac:dyDescent="0.25">
      <c r="A1291" s="7">
        <v>43259</v>
      </c>
      <c r="B1291" s="6">
        <v>1400</v>
      </c>
    </row>
    <row r="1292" spans="1:2" x14ac:dyDescent="0.25">
      <c r="A1292" s="7">
        <v>43258</v>
      </c>
      <c r="B1292" s="6">
        <v>1400</v>
      </c>
    </row>
    <row r="1293" spans="1:2" x14ac:dyDescent="0.25">
      <c r="A1293" s="7">
        <v>43257</v>
      </c>
      <c r="B1293" s="6">
        <v>1400</v>
      </c>
    </row>
    <row r="1294" spans="1:2" x14ac:dyDescent="0.25">
      <c r="A1294" s="7">
        <v>43256</v>
      </c>
      <c r="B1294" s="6">
        <v>1400</v>
      </c>
    </row>
    <row r="1295" spans="1:2" x14ac:dyDescent="0.25">
      <c r="A1295" s="7">
        <v>43255</v>
      </c>
      <c r="B1295" s="6">
        <v>1400</v>
      </c>
    </row>
    <row r="1296" spans="1:2" x14ac:dyDescent="0.25">
      <c r="A1296" s="7">
        <v>43252</v>
      </c>
      <c r="B1296" s="6">
        <v>1400</v>
      </c>
    </row>
    <row r="1297" spans="1:2" x14ac:dyDescent="0.25">
      <c r="A1297" s="7">
        <v>43251</v>
      </c>
      <c r="B1297" s="6">
        <v>1300</v>
      </c>
    </row>
    <row r="1298" spans="1:2" x14ac:dyDescent="0.25">
      <c r="A1298" s="7">
        <v>43250</v>
      </c>
      <c r="B1298" s="6">
        <v>1300</v>
      </c>
    </row>
    <row r="1299" spans="1:2" x14ac:dyDescent="0.25">
      <c r="A1299" s="7">
        <v>43249</v>
      </c>
      <c r="B1299" s="6">
        <v>1300</v>
      </c>
    </row>
    <row r="1300" spans="1:2" x14ac:dyDescent="0.25">
      <c r="A1300" s="7">
        <v>43245</v>
      </c>
      <c r="B1300" s="6">
        <v>1300</v>
      </c>
    </row>
    <row r="1301" spans="1:2" x14ac:dyDescent="0.25">
      <c r="A1301" s="7">
        <v>43244</v>
      </c>
      <c r="B1301" s="6">
        <v>1300</v>
      </c>
    </row>
    <row r="1302" spans="1:2" x14ac:dyDescent="0.25">
      <c r="A1302" s="7">
        <v>43243</v>
      </c>
      <c r="B1302" s="6">
        <v>1300</v>
      </c>
    </row>
    <row r="1303" spans="1:2" x14ac:dyDescent="0.25">
      <c r="A1303" s="7">
        <v>43242</v>
      </c>
      <c r="B1303" s="6">
        <v>1300</v>
      </c>
    </row>
    <row r="1304" spans="1:2" x14ac:dyDescent="0.25">
      <c r="A1304" s="7">
        <v>43241</v>
      </c>
      <c r="B1304" s="6">
        <v>1300</v>
      </c>
    </row>
    <row r="1305" spans="1:2" x14ac:dyDescent="0.25">
      <c r="A1305" s="7">
        <v>43238</v>
      </c>
      <c r="B1305" s="6">
        <v>1300</v>
      </c>
    </row>
    <row r="1306" spans="1:2" x14ac:dyDescent="0.25">
      <c r="A1306" s="7">
        <v>43237</v>
      </c>
      <c r="B1306" s="6">
        <v>1300</v>
      </c>
    </row>
    <row r="1307" spans="1:2" x14ac:dyDescent="0.25">
      <c r="A1307" s="7">
        <v>43236</v>
      </c>
      <c r="B1307" s="6">
        <v>1300</v>
      </c>
    </row>
    <row r="1308" spans="1:2" x14ac:dyDescent="0.25">
      <c r="A1308" s="7">
        <v>43235</v>
      </c>
      <c r="B1308" s="6">
        <v>1300</v>
      </c>
    </row>
    <row r="1309" spans="1:2" x14ac:dyDescent="0.25">
      <c r="A1309" s="7">
        <v>43234</v>
      </c>
      <c r="B1309" s="6">
        <v>1300</v>
      </c>
    </row>
    <row r="1310" spans="1:2" x14ac:dyDescent="0.25">
      <c r="A1310" s="7">
        <v>43231</v>
      </c>
      <c r="B1310" s="6">
        <v>1300</v>
      </c>
    </row>
    <row r="1311" spans="1:2" x14ac:dyDescent="0.25">
      <c r="A1311" s="7">
        <v>43230</v>
      </c>
      <c r="B1311" s="6">
        <v>1300</v>
      </c>
    </row>
    <row r="1312" spans="1:2" x14ac:dyDescent="0.25">
      <c r="A1312" s="7">
        <v>43229</v>
      </c>
      <c r="B1312" s="6">
        <v>1300</v>
      </c>
    </row>
    <row r="1313" spans="1:2" x14ac:dyDescent="0.25">
      <c r="A1313" s="7">
        <v>43228</v>
      </c>
      <c r="B1313" s="6">
        <v>1300</v>
      </c>
    </row>
    <row r="1314" spans="1:2" x14ac:dyDescent="0.25">
      <c r="A1314" s="7">
        <v>43224</v>
      </c>
      <c r="B1314" s="6">
        <v>1300</v>
      </c>
    </row>
    <row r="1315" spans="1:2" x14ac:dyDescent="0.25">
      <c r="A1315" s="7">
        <v>43223</v>
      </c>
      <c r="B1315" s="6">
        <v>1300</v>
      </c>
    </row>
    <row r="1316" spans="1:2" x14ac:dyDescent="0.25">
      <c r="A1316" s="7">
        <v>43222</v>
      </c>
      <c r="B1316" s="6">
        <v>1300</v>
      </c>
    </row>
    <row r="1317" spans="1:2" x14ac:dyDescent="0.25">
      <c r="A1317" s="7">
        <v>43221</v>
      </c>
      <c r="B1317" s="6">
        <v>1300</v>
      </c>
    </row>
    <row r="1318" spans="1:2" x14ac:dyDescent="0.25">
      <c r="A1318" s="7">
        <v>43220</v>
      </c>
      <c r="B1318" s="6">
        <v>925</v>
      </c>
    </row>
    <row r="1319" spans="1:2" x14ac:dyDescent="0.25">
      <c r="A1319" s="7">
        <v>43217</v>
      </c>
      <c r="B1319" s="6">
        <v>925</v>
      </c>
    </row>
    <row r="1320" spans="1:2" x14ac:dyDescent="0.25">
      <c r="A1320" s="7">
        <v>43216</v>
      </c>
      <c r="B1320" s="6">
        <v>925</v>
      </c>
    </row>
    <row r="1321" spans="1:2" x14ac:dyDescent="0.25">
      <c r="A1321" s="7">
        <v>43215</v>
      </c>
      <c r="B1321" s="6">
        <v>925</v>
      </c>
    </row>
    <row r="1322" spans="1:2" x14ac:dyDescent="0.25">
      <c r="A1322" s="7">
        <v>43214</v>
      </c>
      <c r="B1322" s="6">
        <v>925</v>
      </c>
    </row>
    <row r="1323" spans="1:2" x14ac:dyDescent="0.25">
      <c r="A1323" s="7">
        <v>43213</v>
      </c>
      <c r="B1323" s="6">
        <v>925</v>
      </c>
    </row>
    <row r="1324" spans="1:2" x14ac:dyDescent="0.25">
      <c r="A1324" s="7">
        <v>43210</v>
      </c>
      <c r="B1324" s="6">
        <v>925</v>
      </c>
    </row>
    <row r="1325" spans="1:2" x14ac:dyDescent="0.25">
      <c r="A1325" s="7">
        <v>43209</v>
      </c>
      <c r="B1325" s="6">
        <v>925</v>
      </c>
    </row>
    <row r="1326" spans="1:2" x14ac:dyDescent="0.25">
      <c r="A1326" s="7">
        <v>43208</v>
      </c>
      <c r="B1326" s="6">
        <v>925</v>
      </c>
    </row>
    <row r="1327" spans="1:2" x14ac:dyDescent="0.25">
      <c r="A1327" s="7">
        <v>43207</v>
      </c>
      <c r="B1327" s="6">
        <v>925</v>
      </c>
    </row>
    <row r="1328" spans="1:2" x14ac:dyDescent="0.25">
      <c r="A1328" s="7">
        <v>43206</v>
      </c>
      <c r="B1328" s="6">
        <v>925</v>
      </c>
    </row>
    <row r="1329" spans="1:2" x14ac:dyDescent="0.25">
      <c r="A1329" s="7">
        <v>43203</v>
      </c>
      <c r="B1329" s="6">
        <v>925</v>
      </c>
    </row>
    <row r="1330" spans="1:2" x14ac:dyDescent="0.25">
      <c r="A1330" s="7">
        <v>43202</v>
      </c>
      <c r="B1330" s="6">
        <v>1000</v>
      </c>
    </row>
    <row r="1331" spans="1:2" x14ac:dyDescent="0.25">
      <c r="A1331" s="7">
        <v>43201</v>
      </c>
      <c r="B1331" s="6">
        <v>1050</v>
      </c>
    </row>
    <row r="1332" spans="1:2" x14ac:dyDescent="0.25">
      <c r="A1332" s="7">
        <v>43200</v>
      </c>
      <c r="B1332" s="6">
        <v>1050</v>
      </c>
    </row>
    <row r="1333" spans="1:2" x14ac:dyDescent="0.25">
      <c r="A1333" s="7">
        <v>43199</v>
      </c>
      <c r="B1333" s="6">
        <v>1000</v>
      </c>
    </row>
    <row r="1334" spans="1:2" x14ac:dyDescent="0.25">
      <c r="A1334" s="7">
        <v>43196</v>
      </c>
      <c r="B1334" s="6">
        <v>1000</v>
      </c>
    </row>
    <row r="1335" spans="1:2" x14ac:dyDescent="0.25">
      <c r="A1335" s="7">
        <v>43195</v>
      </c>
      <c r="B1335" s="6">
        <v>1100</v>
      </c>
    </row>
    <row r="1336" spans="1:2" x14ac:dyDescent="0.25">
      <c r="A1336" s="7">
        <v>43194</v>
      </c>
      <c r="B1336" s="6">
        <v>1100</v>
      </c>
    </row>
    <row r="1337" spans="1:2" x14ac:dyDescent="0.25">
      <c r="A1337" s="7">
        <v>43193</v>
      </c>
      <c r="B1337" s="6">
        <v>1100</v>
      </c>
    </row>
    <row r="1338" spans="1:2" x14ac:dyDescent="0.25">
      <c r="A1338" s="7">
        <v>43188</v>
      </c>
      <c r="B1338" s="6">
        <v>1150</v>
      </c>
    </row>
    <row r="1339" spans="1:2" x14ac:dyDescent="0.25">
      <c r="A1339" s="7">
        <v>43187</v>
      </c>
      <c r="B1339" s="6">
        <v>1150</v>
      </c>
    </row>
    <row r="1340" spans="1:2" x14ac:dyDescent="0.25">
      <c r="A1340" s="7">
        <v>43186</v>
      </c>
      <c r="B1340" s="6">
        <v>1150</v>
      </c>
    </row>
    <row r="1341" spans="1:2" x14ac:dyDescent="0.25">
      <c r="A1341" s="7">
        <v>43185</v>
      </c>
      <c r="B1341" s="6">
        <v>1150</v>
      </c>
    </row>
    <row r="1342" spans="1:2" x14ac:dyDescent="0.25">
      <c r="A1342" s="7">
        <v>43182</v>
      </c>
      <c r="B1342" s="6">
        <v>1150</v>
      </c>
    </row>
    <row r="1343" spans="1:2" x14ac:dyDescent="0.25">
      <c r="A1343" s="7">
        <v>43181</v>
      </c>
      <c r="B1343" s="6">
        <v>1150</v>
      </c>
    </row>
    <row r="1344" spans="1:2" x14ac:dyDescent="0.25">
      <c r="A1344" s="7">
        <v>43180</v>
      </c>
      <c r="B1344" s="6">
        <v>1150</v>
      </c>
    </row>
    <row r="1345" spans="1:2" x14ac:dyDescent="0.25">
      <c r="A1345" s="7">
        <v>43179</v>
      </c>
      <c r="B1345" s="6">
        <v>1200</v>
      </c>
    </row>
    <row r="1346" spans="1:2" x14ac:dyDescent="0.25">
      <c r="A1346" s="7">
        <v>43178</v>
      </c>
      <c r="B1346" s="6">
        <v>1200</v>
      </c>
    </row>
    <row r="1347" spans="1:2" x14ac:dyDescent="0.25">
      <c r="A1347" s="7">
        <v>43175</v>
      </c>
      <c r="B1347" s="6">
        <v>1300</v>
      </c>
    </row>
    <row r="1348" spans="1:2" x14ac:dyDescent="0.25">
      <c r="A1348" s="7">
        <v>43174</v>
      </c>
      <c r="B1348" s="6">
        <v>1300</v>
      </c>
    </row>
    <row r="1349" spans="1:2" x14ac:dyDescent="0.25">
      <c r="A1349" s="7">
        <v>43173</v>
      </c>
      <c r="B1349" s="6">
        <v>1300</v>
      </c>
    </row>
    <row r="1350" spans="1:2" x14ac:dyDescent="0.25">
      <c r="A1350" s="7">
        <v>43172</v>
      </c>
      <c r="B1350" s="6">
        <v>1300</v>
      </c>
    </row>
    <row r="1351" spans="1:2" x14ac:dyDescent="0.25">
      <c r="A1351" s="7">
        <v>43171</v>
      </c>
      <c r="B1351" s="6">
        <v>1300</v>
      </c>
    </row>
    <row r="1352" spans="1:2" x14ac:dyDescent="0.25">
      <c r="A1352" s="7">
        <v>43168</v>
      </c>
      <c r="B1352" s="6">
        <v>1300</v>
      </c>
    </row>
    <row r="1353" spans="1:2" x14ac:dyDescent="0.25">
      <c r="A1353" s="7">
        <v>43167</v>
      </c>
      <c r="B1353" s="6">
        <v>1300</v>
      </c>
    </row>
    <row r="1354" spans="1:2" x14ac:dyDescent="0.25">
      <c r="A1354" s="7">
        <v>43166</v>
      </c>
      <c r="B1354" s="6">
        <v>1300</v>
      </c>
    </row>
    <row r="1355" spans="1:2" x14ac:dyDescent="0.25">
      <c r="A1355" s="7">
        <v>43165</v>
      </c>
      <c r="B1355" s="6">
        <v>1400</v>
      </c>
    </row>
    <row r="1356" spans="1:2" x14ac:dyDescent="0.25">
      <c r="A1356" s="7">
        <v>43164</v>
      </c>
      <c r="B1356" s="6">
        <v>1400</v>
      </c>
    </row>
    <row r="1357" spans="1:2" x14ac:dyDescent="0.25">
      <c r="A1357" s="7">
        <v>43161</v>
      </c>
      <c r="B1357" s="6">
        <v>1500</v>
      </c>
    </row>
    <row r="1358" spans="1:2" x14ac:dyDescent="0.25">
      <c r="A1358" s="7">
        <v>43160</v>
      </c>
      <c r="B1358" s="6">
        <v>1500</v>
      </c>
    </row>
    <row r="1359" spans="1:2" x14ac:dyDescent="0.25">
      <c r="A1359" s="7">
        <v>43159</v>
      </c>
      <c r="B1359" s="6">
        <v>1500</v>
      </c>
    </row>
    <row r="1360" spans="1:2" x14ac:dyDescent="0.25">
      <c r="A1360" s="7">
        <v>43158</v>
      </c>
      <c r="B1360" s="6">
        <v>1500</v>
      </c>
    </row>
    <row r="1361" spans="1:2" x14ac:dyDescent="0.25">
      <c r="A1361" s="7">
        <v>43157</v>
      </c>
      <c r="B1361" s="6">
        <v>1500</v>
      </c>
    </row>
    <row r="1362" spans="1:2" x14ac:dyDescent="0.25">
      <c r="A1362" s="7">
        <v>43154</v>
      </c>
      <c r="B1362" s="6">
        <v>1500</v>
      </c>
    </row>
    <row r="1363" spans="1:2" x14ac:dyDescent="0.25">
      <c r="A1363" s="7">
        <v>43153</v>
      </c>
      <c r="B1363" s="6">
        <v>1500</v>
      </c>
    </row>
    <row r="1364" spans="1:2" x14ac:dyDescent="0.25">
      <c r="A1364" s="7">
        <v>43152</v>
      </c>
      <c r="B1364" s="6">
        <v>1600</v>
      </c>
    </row>
    <row r="1365" spans="1:2" x14ac:dyDescent="0.25">
      <c r="A1365" s="7">
        <v>43151</v>
      </c>
      <c r="B1365" s="6">
        <v>1600</v>
      </c>
    </row>
    <row r="1366" spans="1:2" x14ac:dyDescent="0.25">
      <c r="A1366" s="7">
        <v>43150</v>
      </c>
      <c r="B1366" s="6">
        <v>1600</v>
      </c>
    </row>
    <row r="1367" spans="1:2" x14ac:dyDescent="0.25">
      <c r="A1367" s="7">
        <v>43147</v>
      </c>
      <c r="B1367" s="6">
        <v>1600</v>
      </c>
    </row>
    <row r="1368" spans="1:2" x14ac:dyDescent="0.25">
      <c r="A1368" s="7">
        <v>43146</v>
      </c>
      <c r="B1368" s="6">
        <v>1600</v>
      </c>
    </row>
    <row r="1369" spans="1:2" x14ac:dyDescent="0.25">
      <c r="A1369" s="7">
        <v>43145</v>
      </c>
      <c r="B1369" s="6">
        <v>1600</v>
      </c>
    </row>
    <row r="1370" spans="1:2" x14ac:dyDescent="0.25">
      <c r="A1370" s="7">
        <v>43144</v>
      </c>
      <c r="B1370" s="6">
        <v>1600</v>
      </c>
    </row>
    <row r="1371" spans="1:2" x14ac:dyDescent="0.25">
      <c r="A1371" s="7">
        <v>43143</v>
      </c>
      <c r="B1371" s="6">
        <v>1600</v>
      </c>
    </row>
    <row r="1372" spans="1:2" x14ac:dyDescent="0.25">
      <c r="A1372" s="7">
        <v>43140</v>
      </c>
      <c r="B1372" s="6">
        <v>1600</v>
      </c>
    </row>
    <row r="1373" spans="1:2" x14ac:dyDescent="0.25">
      <c r="A1373" s="7">
        <v>43139</v>
      </c>
      <c r="B1373" s="6">
        <v>1600</v>
      </c>
    </row>
    <row r="1374" spans="1:2" x14ac:dyDescent="0.25">
      <c r="A1374" s="7">
        <v>43138</v>
      </c>
      <c r="B1374" s="6">
        <v>1600</v>
      </c>
    </row>
    <row r="1375" spans="1:2" x14ac:dyDescent="0.25">
      <c r="A1375" s="7">
        <v>43137</v>
      </c>
      <c r="B1375" s="6">
        <v>1600</v>
      </c>
    </row>
    <row r="1376" spans="1:2" x14ac:dyDescent="0.25">
      <c r="A1376" s="7">
        <v>43136</v>
      </c>
      <c r="B1376" s="6">
        <v>1600</v>
      </c>
    </row>
    <row r="1377" spans="1:2" x14ac:dyDescent="0.25">
      <c r="A1377" s="7">
        <v>43133</v>
      </c>
      <c r="B1377" s="6">
        <v>1600</v>
      </c>
    </row>
    <row r="1378" spans="1:2" x14ac:dyDescent="0.25">
      <c r="A1378" s="7">
        <v>43132</v>
      </c>
      <c r="B1378" s="6">
        <v>1600</v>
      </c>
    </row>
    <row r="1379" spans="1:2" x14ac:dyDescent="0.25">
      <c r="A1379" s="7">
        <v>43131</v>
      </c>
      <c r="B1379" s="6">
        <v>1550</v>
      </c>
    </row>
    <row r="1380" spans="1:2" x14ac:dyDescent="0.25">
      <c r="A1380" s="7">
        <v>43130</v>
      </c>
      <c r="B1380" s="6">
        <v>1550</v>
      </c>
    </row>
    <row r="1381" spans="1:2" x14ac:dyDescent="0.25">
      <c r="A1381" s="7">
        <v>43129</v>
      </c>
      <c r="B1381" s="6">
        <v>1550</v>
      </c>
    </row>
    <row r="1382" spans="1:2" x14ac:dyDescent="0.25">
      <c r="A1382" s="7">
        <v>43126</v>
      </c>
      <c r="B1382" s="6">
        <v>1550</v>
      </c>
    </row>
    <row r="1383" spans="1:2" x14ac:dyDescent="0.25">
      <c r="A1383" s="7">
        <v>43125</v>
      </c>
      <c r="B1383" s="6">
        <v>1550</v>
      </c>
    </row>
    <row r="1384" spans="1:2" x14ac:dyDescent="0.25">
      <c r="A1384" s="7">
        <v>43124</v>
      </c>
      <c r="B1384" s="6">
        <v>1600</v>
      </c>
    </row>
    <row r="1385" spans="1:2" x14ac:dyDescent="0.25">
      <c r="A1385" s="7">
        <v>43123</v>
      </c>
      <c r="B1385" s="6">
        <v>1600</v>
      </c>
    </row>
    <row r="1386" spans="1:2" x14ac:dyDescent="0.25">
      <c r="A1386" s="7">
        <v>43122</v>
      </c>
      <c r="B1386" s="6">
        <v>1600</v>
      </c>
    </row>
    <row r="1387" spans="1:2" x14ac:dyDescent="0.25">
      <c r="A1387" s="7">
        <v>43119</v>
      </c>
      <c r="B1387" s="6">
        <v>1600</v>
      </c>
    </row>
    <row r="1388" spans="1:2" x14ac:dyDescent="0.25">
      <c r="A1388" s="7">
        <v>43118</v>
      </c>
      <c r="B1388" s="6">
        <v>1600</v>
      </c>
    </row>
    <row r="1389" spans="1:2" x14ac:dyDescent="0.25">
      <c r="A1389" s="7">
        <v>43117</v>
      </c>
      <c r="B1389" s="6">
        <v>1600</v>
      </c>
    </row>
    <row r="1390" spans="1:2" x14ac:dyDescent="0.25">
      <c r="A1390" s="7">
        <v>43116</v>
      </c>
      <c r="B1390" s="6">
        <v>1600</v>
      </c>
    </row>
    <row r="1391" spans="1:2" x14ac:dyDescent="0.25">
      <c r="A1391" s="7">
        <v>43115</v>
      </c>
      <c r="B1391" s="6">
        <v>1600</v>
      </c>
    </row>
    <row r="1392" spans="1:2" x14ac:dyDescent="0.25">
      <c r="A1392" s="7">
        <v>43112</v>
      </c>
      <c r="B1392" s="6">
        <v>1500</v>
      </c>
    </row>
    <row r="1393" spans="1:2" x14ac:dyDescent="0.25">
      <c r="A1393" s="7">
        <v>43111</v>
      </c>
      <c r="B1393" s="6">
        <v>1500</v>
      </c>
    </row>
    <row r="1394" spans="1:2" x14ac:dyDescent="0.25">
      <c r="A1394" s="7">
        <v>43110</v>
      </c>
      <c r="B1394" s="6">
        <v>1500</v>
      </c>
    </row>
    <row r="1395" spans="1:2" x14ac:dyDescent="0.25">
      <c r="A1395" s="7">
        <v>43109</v>
      </c>
      <c r="B1395" s="6">
        <v>1500</v>
      </c>
    </row>
    <row r="1396" spans="1:2" x14ac:dyDescent="0.25">
      <c r="A1396" s="7">
        <v>43108</v>
      </c>
      <c r="B1396" s="6">
        <v>1500</v>
      </c>
    </row>
    <row r="1397" spans="1:2" x14ac:dyDescent="0.25">
      <c r="A1397" s="7">
        <v>43105</v>
      </c>
      <c r="B1397" s="6">
        <v>1500</v>
      </c>
    </row>
    <row r="1398" spans="1:2" x14ac:dyDescent="0.25">
      <c r="A1398" s="7">
        <v>43104</v>
      </c>
      <c r="B1398" s="6">
        <v>1500</v>
      </c>
    </row>
    <row r="1399" spans="1:2" x14ac:dyDescent="0.25">
      <c r="A1399" s="7">
        <v>43103</v>
      </c>
      <c r="B1399" s="6">
        <v>1500</v>
      </c>
    </row>
    <row r="1400" spans="1:2" x14ac:dyDescent="0.25">
      <c r="A1400" s="7">
        <v>43102</v>
      </c>
      <c r="B1400" s="6">
        <v>1500</v>
      </c>
    </row>
    <row r="1401" spans="1:2" x14ac:dyDescent="0.25">
      <c r="A1401" s="7">
        <v>43098</v>
      </c>
      <c r="B1401" s="6">
        <v>1300</v>
      </c>
    </row>
    <row r="1402" spans="1:2" x14ac:dyDescent="0.25">
      <c r="A1402" s="7">
        <v>43097</v>
      </c>
      <c r="B1402" s="6">
        <v>1300</v>
      </c>
    </row>
    <row r="1403" spans="1:2" x14ac:dyDescent="0.25">
      <c r="A1403" s="7">
        <v>43096</v>
      </c>
      <c r="B1403" s="6">
        <v>1300</v>
      </c>
    </row>
    <row r="1404" spans="1:2" x14ac:dyDescent="0.25">
      <c r="A1404" s="7">
        <v>43091</v>
      </c>
      <c r="B1404" s="6">
        <v>1300</v>
      </c>
    </row>
    <row r="1405" spans="1:2" x14ac:dyDescent="0.25">
      <c r="A1405" s="7">
        <v>43090</v>
      </c>
      <c r="B1405" s="6">
        <v>1300</v>
      </c>
    </row>
    <row r="1406" spans="1:2" x14ac:dyDescent="0.25">
      <c r="A1406" s="7">
        <v>43089</v>
      </c>
      <c r="B1406" s="6">
        <v>1300</v>
      </c>
    </row>
    <row r="1407" spans="1:2" x14ac:dyDescent="0.25">
      <c r="A1407" s="7">
        <v>43088</v>
      </c>
      <c r="B1407" s="6">
        <v>1300</v>
      </c>
    </row>
    <row r="1408" spans="1:2" x14ac:dyDescent="0.25">
      <c r="A1408" s="7">
        <v>43087</v>
      </c>
      <c r="B1408" s="6">
        <v>1300</v>
      </c>
    </row>
    <row r="1409" spans="1:2" x14ac:dyDescent="0.25">
      <c r="A1409" s="7">
        <v>43084</v>
      </c>
      <c r="B1409" s="6">
        <v>1300</v>
      </c>
    </row>
    <row r="1410" spans="1:2" x14ac:dyDescent="0.25">
      <c r="A1410" s="7">
        <v>43083</v>
      </c>
      <c r="B1410" s="6">
        <v>1100</v>
      </c>
    </row>
    <row r="1411" spans="1:2" x14ac:dyDescent="0.25">
      <c r="A1411" s="7">
        <v>43082</v>
      </c>
      <c r="B1411" s="6">
        <v>1100</v>
      </c>
    </row>
    <row r="1412" spans="1:2" x14ac:dyDescent="0.25">
      <c r="A1412" s="7">
        <v>43081</v>
      </c>
      <c r="B1412" s="6">
        <v>1100</v>
      </c>
    </row>
    <row r="1413" spans="1:2" x14ac:dyDescent="0.25">
      <c r="A1413" s="7">
        <v>43080</v>
      </c>
      <c r="B1413" s="6">
        <v>1100</v>
      </c>
    </row>
    <row r="1414" spans="1:2" x14ac:dyDescent="0.25">
      <c r="A1414" s="7">
        <v>43077</v>
      </c>
      <c r="B1414" s="6">
        <v>1100</v>
      </c>
    </row>
    <row r="1415" spans="1:2" x14ac:dyDescent="0.25">
      <c r="A1415" s="7">
        <v>43076</v>
      </c>
      <c r="B1415" s="6">
        <v>1100</v>
      </c>
    </row>
    <row r="1416" spans="1:2" x14ac:dyDescent="0.25">
      <c r="A1416" s="7">
        <v>43075</v>
      </c>
      <c r="B1416" s="6">
        <v>1100</v>
      </c>
    </row>
    <row r="1417" spans="1:2" x14ac:dyDescent="0.25">
      <c r="A1417" s="7">
        <v>43074</v>
      </c>
      <c r="B1417" s="6">
        <v>1150</v>
      </c>
    </row>
    <row r="1418" spans="1:2" x14ac:dyDescent="0.25">
      <c r="A1418" s="7">
        <v>43073</v>
      </c>
      <c r="B1418" s="6">
        <v>1150</v>
      </c>
    </row>
    <row r="1419" spans="1:2" x14ac:dyDescent="0.25">
      <c r="A1419" s="7">
        <v>43070</v>
      </c>
      <c r="B1419" s="6">
        <v>1250</v>
      </c>
    </row>
    <row r="1420" spans="1:2" x14ac:dyDescent="0.25">
      <c r="A1420" s="7">
        <v>43069</v>
      </c>
      <c r="B1420" s="6">
        <v>1250</v>
      </c>
    </row>
    <row r="1421" spans="1:2" x14ac:dyDescent="0.25">
      <c r="A1421" s="7">
        <v>43068</v>
      </c>
      <c r="B1421" s="6">
        <v>1150</v>
      </c>
    </row>
    <row r="1422" spans="1:2" x14ac:dyDescent="0.25">
      <c r="A1422" s="7">
        <v>43067</v>
      </c>
      <c r="B1422" s="6">
        <v>1150</v>
      </c>
    </row>
    <row r="1423" spans="1:2" x14ac:dyDescent="0.25">
      <c r="A1423" s="7">
        <v>43066</v>
      </c>
      <c r="B1423" s="6">
        <v>1100</v>
      </c>
    </row>
    <row r="1424" spans="1:2" x14ac:dyDescent="0.25">
      <c r="A1424" s="7">
        <v>43063</v>
      </c>
      <c r="B1424" s="6">
        <v>1050</v>
      </c>
    </row>
    <row r="1425" spans="1:2" x14ac:dyDescent="0.25">
      <c r="A1425" s="7">
        <v>43062</v>
      </c>
      <c r="B1425" s="6">
        <v>1050</v>
      </c>
    </row>
    <row r="1426" spans="1:2" x14ac:dyDescent="0.25">
      <c r="A1426" s="7">
        <v>43061</v>
      </c>
      <c r="B1426" s="6">
        <v>1050</v>
      </c>
    </row>
    <row r="1427" spans="1:2" x14ac:dyDescent="0.25">
      <c r="A1427" s="7">
        <v>43060</v>
      </c>
      <c r="B1427" s="6">
        <v>1050</v>
      </c>
    </row>
    <row r="1428" spans="1:2" x14ac:dyDescent="0.25">
      <c r="A1428" s="7">
        <v>43059</v>
      </c>
      <c r="B1428" s="6">
        <v>1100</v>
      </c>
    </row>
    <row r="1429" spans="1:2" x14ac:dyDescent="0.25">
      <c r="A1429" s="7">
        <v>43056</v>
      </c>
      <c r="B1429" s="6">
        <v>1150</v>
      </c>
    </row>
    <row r="1430" spans="1:2" x14ac:dyDescent="0.25">
      <c r="A1430" s="7">
        <v>43055</v>
      </c>
      <c r="B1430" s="6">
        <v>1150</v>
      </c>
    </row>
    <row r="1431" spans="1:2" x14ac:dyDescent="0.25">
      <c r="A1431" s="7">
        <v>43054</v>
      </c>
      <c r="B1431" s="6">
        <v>1150</v>
      </c>
    </row>
    <row r="1432" spans="1:2" x14ac:dyDescent="0.25">
      <c r="A1432" s="7">
        <v>43053</v>
      </c>
      <c r="B1432" s="6">
        <v>1150</v>
      </c>
    </row>
    <row r="1433" spans="1:2" x14ac:dyDescent="0.25">
      <c r="A1433" s="7">
        <v>43052</v>
      </c>
      <c r="B1433" s="6">
        <v>1150</v>
      </c>
    </row>
    <row r="1434" spans="1:2" x14ac:dyDescent="0.25">
      <c r="A1434" s="7">
        <v>43049</v>
      </c>
      <c r="B1434" s="6">
        <v>1200</v>
      </c>
    </row>
    <row r="1435" spans="1:2" x14ac:dyDescent="0.25">
      <c r="A1435" s="7">
        <v>43048</v>
      </c>
      <c r="B1435" s="6">
        <v>1200</v>
      </c>
    </row>
    <row r="1436" spans="1:2" x14ac:dyDescent="0.25">
      <c r="A1436" s="7">
        <v>43047</v>
      </c>
      <c r="B1436" s="6">
        <v>1200</v>
      </c>
    </row>
    <row r="1437" spans="1:2" x14ac:dyDescent="0.25">
      <c r="A1437" s="7">
        <v>43046</v>
      </c>
      <c r="B1437" s="6">
        <v>1200</v>
      </c>
    </row>
    <row r="1438" spans="1:2" x14ac:dyDescent="0.25">
      <c r="A1438" s="7">
        <v>43045</v>
      </c>
      <c r="B1438" s="6">
        <v>1250</v>
      </c>
    </row>
    <row r="1439" spans="1:2" x14ac:dyDescent="0.25">
      <c r="A1439" s="7">
        <v>43042</v>
      </c>
      <c r="B1439" s="6">
        <v>1300</v>
      </c>
    </row>
    <row r="1440" spans="1:2" x14ac:dyDescent="0.25">
      <c r="A1440" s="7">
        <v>43041</v>
      </c>
      <c r="B1440" s="6">
        <v>1300</v>
      </c>
    </row>
    <row r="1441" spans="1:2" x14ac:dyDescent="0.25">
      <c r="A1441" s="7">
        <v>43040</v>
      </c>
      <c r="B1441" s="6">
        <v>1400</v>
      </c>
    </row>
    <row r="1442" spans="1:2" x14ac:dyDescent="0.25">
      <c r="A1442" s="7">
        <v>43039</v>
      </c>
      <c r="B1442" s="6">
        <v>1050</v>
      </c>
    </row>
    <row r="1443" spans="1:2" x14ac:dyDescent="0.25">
      <c r="A1443" s="7">
        <v>43038</v>
      </c>
      <c r="B1443" s="6">
        <v>1050</v>
      </c>
    </row>
    <row r="1444" spans="1:2" x14ac:dyDescent="0.25">
      <c r="A1444" s="7">
        <v>43035</v>
      </c>
      <c r="B1444" s="6">
        <v>1050</v>
      </c>
    </row>
    <row r="1445" spans="1:2" x14ac:dyDescent="0.25">
      <c r="A1445" s="7">
        <v>43034</v>
      </c>
      <c r="B1445" s="6">
        <v>1050</v>
      </c>
    </row>
    <row r="1446" spans="1:2" x14ac:dyDescent="0.25">
      <c r="A1446" s="7">
        <v>43033</v>
      </c>
      <c r="B1446" s="6">
        <v>1050</v>
      </c>
    </row>
    <row r="1447" spans="1:2" x14ac:dyDescent="0.25">
      <c r="A1447" s="7">
        <v>43032</v>
      </c>
      <c r="B1447" s="6">
        <v>1050</v>
      </c>
    </row>
    <row r="1448" spans="1:2" x14ac:dyDescent="0.25">
      <c r="A1448" s="7">
        <v>43031</v>
      </c>
      <c r="B1448" s="6">
        <v>1050</v>
      </c>
    </row>
    <row r="1449" spans="1:2" x14ac:dyDescent="0.25">
      <c r="A1449" s="7">
        <v>43028</v>
      </c>
      <c r="B1449" s="6">
        <v>1050</v>
      </c>
    </row>
    <row r="1450" spans="1:2" x14ac:dyDescent="0.25">
      <c r="A1450" s="7">
        <v>43027</v>
      </c>
      <c r="B1450" s="6">
        <v>1050</v>
      </c>
    </row>
    <row r="1451" spans="1:2" x14ac:dyDescent="0.25">
      <c r="A1451" s="7">
        <v>43026</v>
      </c>
      <c r="B1451" s="6">
        <v>1050</v>
      </c>
    </row>
    <row r="1452" spans="1:2" x14ac:dyDescent="0.25">
      <c r="A1452" s="7">
        <v>43025</v>
      </c>
      <c r="B1452" s="6">
        <v>1050</v>
      </c>
    </row>
    <row r="1453" spans="1:2" x14ac:dyDescent="0.25">
      <c r="A1453" s="7">
        <v>43024</v>
      </c>
      <c r="B1453" s="6">
        <v>1100</v>
      </c>
    </row>
    <row r="1454" spans="1:2" x14ac:dyDescent="0.25">
      <c r="A1454" s="7">
        <v>43021</v>
      </c>
      <c r="B1454" s="6">
        <v>1150</v>
      </c>
    </row>
    <row r="1455" spans="1:2" x14ac:dyDescent="0.25">
      <c r="A1455" s="7">
        <v>43020</v>
      </c>
      <c r="B1455" s="6">
        <v>1150</v>
      </c>
    </row>
    <row r="1456" spans="1:2" x14ac:dyDescent="0.25">
      <c r="A1456" s="7">
        <v>43019</v>
      </c>
      <c r="B1456" s="6">
        <v>1150</v>
      </c>
    </row>
    <row r="1457" spans="1:2" x14ac:dyDescent="0.25">
      <c r="A1457" s="7">
        <v>43018</v>
      </c>
      <c r="B1457" s="6">
        <v>1150</v>
      </c>
    </row>
    <row r="1458" spans="1:2" x14ac:dyDescent="0.25">
      <c r="A1458" s="7">
        <v>43017</v>
      </c>
      <c r="B1458" s="6">
        <v>1200</v>
      </c>
    </row>
    <row r="1459" spans="1:2" x14ac:dyDescent="0.25">
      <c r="A1459" s="7">
        <v>43014</v>
      </c>
      <c r="B1459" s="6">
        <v>1200</v>
      </c>
    </row>
    <row r="1460" spans="1:2" x14ac:dyDescent="0.25">
      <c r="A1460" s="7">
        <v>43013</v>
      </c>
      <c r="B1460" s="6">
        <v>1200</v>
      </c>
    </row>
    <row r="1461" spans="1:2" x14ac:dyDescent="0.25">
      <c r="A1461" s="7">
        <v>43012</v>
      </c>
      <c r="B1461" s="6">
        <v>1200</v>
      </c>
    </row>
    <row r="1462" spans="1:2" x14ac:dyDescent="0.25">
      <c r="A1462" s="7">
        <v>43011</v>
      </c>
      <c r="B1462" s="6">
        <v>1200</v>
      </c>
    </row>
    <row r="1463" spans="1:2" x14ac:dyDescent="0.25">
      <c r="A1463" s="7">
        <v>43010</v>
      </c>
      <c r="B1463" s="6">
        <v>1200</v>
      </c>
    </row>
    <row r="1464" spans="1:2" x14ac:dyDescent="0.25">
      <c r="A1464" s="7">
        <v>43007</v>
      </c>
      <c r="B1464" s="6">
        <v>1200</v>
      </c>
    </row>
    <row r="1465" spans="1:2" x14ac:dyDescent="0.25">
      <c r="A1465" s="7">
        <v>43006</v>
      </c>
      <c r="B1465" s="6">
        <v>1200</v>
      </c>
    </row>
    <row r="1466" spans="1:2" x14ac:dyDescent="0.25">
      <c r="A1466" s="7">
        <v>43005</v>
      </c>
      <c r="B1466" s="6">
        <v>1200</v>
      </c>
    </row>
    <row r="1467" spans="1:2" x14ac:dyDescent="0.25">
      <c r="A1467" s="7">
        <v>43004</v>
      </c>
      <c r="B1467" s="6">
        <v>1200</v>
      </c>
    </row>
    <row r="1468" spans="1:2" x14ac:dyDescent="0.25">
      <c r="A1468" s="7">
        <v>43003</v>
      </c>
      <c r="B1468" s="6">
        <v>1200</v>
      </c>
    </row>
    <row r="1469" spans="1:2" x14ac:dyDescent="0.25">
      <c r="A1469" s="7">
        <v>43000</v>
      </c>
      <c r="B1469" s="6">
        <v>1200</v>
      </c>
    </row>
    <row r="1470" spans="1:2" x14ac:dyDescent="0.25">
      <c r="A1470" s="7">
        <v>42999</v>
      </c>
      <c r="B1470" s="6">
        <v>1200</v>
      </c>
    </row>
    <row r="1471" spans="1:2" x14ac:dyDescent="0.25">
      <c r="A1471" s="7">
        <v>42998</v>
      </c>
      <c r="B1471" s="6">
        <v>1250</v>
      </c>
    </row>
    <row r="1472" spans="1:2" x14ac:dyDescent="0.25">
      <c r="A1472" s="7">
        <v>42997</v>
      </c>
      <c r="B1472" s="6">
        <v>1300</v>
      </c>
    </row>
    <row r="1473" spans="1:2" x14ac:dyDescent="0.25">
      <c r="A1473" s="7">
        <v>42996</v>
      </c>
      <c r="B1473" s="6">
        <v>1300</v>
      </c>
    </row>
    <row r="1474" spans="1:2" x14ac:dyDescent="0.25">
      <c r="A1474" s="7">
        <v>42993</v>
      </c>
      <c r="B1474" s="6">
        <v>1300</v>
      </c>
    </row>
    <row r="1475" spans="1:2" x14ac:dyDescent="0.25">
      <c r="A1475" s="7">
        <v>42992</v>
      </c>
      <c r="B1475" s="6">
        <v>1300</v>
      </c>
    </row>
    <row r="1476" spans="1:2" x14ac:dyDescent="0.25">
      <c r="A1476" s="7">
        <v>42991</v>
      </c>
      <c r="B1476" s="6">
        <v>1300</v>
      </c>
    </row>
    <row r="1477" spans="1:2" x14ac:dyDescent="0.25">
      <c r="A1477" s="7">
        <v>42990</v>
      </c>
      <c r="B1477" s="6">
        <v>1300</v>
      </c>
    </row>
    <row r="1478" spans="1:2" x14ac:dyDescent="0.25">
      <c r="A1478" s="7">
        <v>42989</v>
      </c>
      <c r="B1478" s="6">
        <v>1300</v>
      </c>
    </row>
    <row r="1479" spans="1:2" x14ac:dyDescent="0.25">
      <c r="A1479" s="7">
        <v>42986</v>
      </c>
      <c r="B1479" s="6">
        <v>1300</v>
      </c>
    </row>
    <row r="1480" spans="1:2" x14ac:dyDescent="0.25">
      <c r="A1480" s="7">
        <v>42985</v>
      </c>
      <c r="B1480" s="6">
        <v>1400</v>
      </c>
    </row>
    <row r="1481" spans="1:2" x14ac:dyDescent="0.25">
      <c r="A1481" s="7">
        <v>42984</v>
      </c>
      <c r="B1481" s="6">
        <v>1500</v>
      </c>
    </row>
    <row r="1482" spans="1:2" x14ac:dyDescent="0.25">
      <c r="A1482" s="7">
        <v>42983</v>
      </c>
      <c r="B1482" s="6">
        <v>1500</v>
      </c>
    </row>
    <row r="1483" spans="1:2" x14ac:dyDescent="0.25">
      <c r="A1483" s="7">
        <v>42982</v>
      </c>
      <c r="B1483" s="6">
        <v>1500</v>
      </c>
    </row>
    <row r="1484" spans="1:2" x14ac:dyDescent="0.25">
      <c r="A1484" s="7">
        <v>42979</v>
      </c>
      <c r="B1484" s="6">
        <v>1500</v>
      </c>
    </row>
    <row r="1485" spans="1:2" x14ac:dyDescent="0.25">
      <c r="A1485" s="7">
        <v>42978</v>
      </c>
      <c r="B1485" s="6">
        <v>1550</v>
      </c>
    </row>
    <row r="1486" spans="1:2" x14ac:dyDescent="0.25">
      <c r="A1486" s="7">
        <v>42977</v>
      </c>
      <c r="B1486" s="6">
        <v>1550</v>
      </c>
    </row>
    <row r="1487" spans="1:2" x14ac:dyDescent="0.25">
      <c r="A1487" s="7">
        <v>42976</v>
      </c>
      <c r="B1487" s="6">
        <v>1550</v>
      </c>
    </row>
    <row r="1488" spans="1:2" x14ac:dyDescent="0.25">
      <c r="A1488" s="7">
        <v>42972</v>
      </c>
      <c r="B1488" s="6">
        <v>1600</v>
      </c>
    </row>
    <row r="1489" spans="1:2" x14ac:dyDescent="0.25">
      <c r="A1489" s="7">
        <v>42971</v>
      </c>
      <c r="B1489" s="6">
        <v>1600</v>
      </c>
    </row>
    <row r="1490" spans="1:2" x14ac:dyDescent="0.25">
      <c r="A1490" s="7">
        <v>42970</v>
      </c>
      <c r="B1490" s="6">
        <v>1600</v>
      </c>
    </row>
    <row r="1491" spans="1:2" x14ac:dyDescent="0.25">
      <c r="A1491" s="7">
        <v>42969</v>
      </c>
      <c r="B1491" s="6">
        <v>1600</v>
      </c>
    </row>
    <row r="1492" spans="1:2" x14ac:dyDescent="0.25">
      <c r="A1492" s="7">
        <v>42968</v>
      </c>
      <c r="B1492" s="6">
        <v>1600</v>
      </c>
    </row>
    <row r="1493" spans="1:2" x14ac:dyDescent="0.25">
      <c r="A1493" s="7">
        <v>42965</v>
      </c>
      <c r="B1493" s="6">
        <v>1600</v>
      </c>
    </row>
    <row r="1494" spans="1:2" x14ac:dyDescent="0.25">
      <c r="A1494" s="7">
        <v>42964</v>
      </c>
      <c r="B1494" s="6">
        <v>1600</v>
      </c>
    </row>
    <row r="1495" spans="1:2" x14ac:dyDescent="0.25">
      <c r="A1495" s="7">
        <v>42963</v>
      </c>
      <c r="B1495" s="6">
        <v>1600</v>
      </c>
    </row>
    <row r="1496" spans="1:2" x14ac:dyDescent="0.25">
      <c r="A1496" s="7">
        <v>42962</v>
      </c>
      <c r="B1496" s="6">
        <v>1600</v>
      </c>
    </row>
    <row r="1497" spans="1:2" x14ac:dyDescent="0.25">
      <c r="A1497" s="7">
        <v>42961</v>
      </c>
      <c r="B1497" s="6">
        <v>1600</v>
      </c>
    </row>
    <row r="1498" spans="1:2" x14ac:dyDescent="0.25">
      <c r="A1498" s="7">
        <v>42958</v>
      </c>
      <c r="B1498" s="6">
        <v>1600</v>
      </c>
    </row>
    <row r="1499" spans="1:2" x14ac:dyDescent="0.25">
      <c r="A1499" s="7">
        <v>42957</v>
      </c>
      <c r="B1499" s="6">
        <v>1600</v>
      </c>
    </row>
    <row r="1500" spans="1:2" x14ac:dyDescent="0.25">
      <c r="A1500" s="7">
        <v>42956</v>
      </c>
      <c r="B1500" s="6">
        <v>1650</v>
      </c>
    </row>
    <row r="1501" spans="1:2" x14ac:dyDescent="0.25">
      <c r="A1501" s="7">
        <v>42955</v>
      </c>
      <c r="B1501" s="6">
        <v>1650</v>
      </c>
    </row>
    <row r="1502" spans="1:2" x14ac:dyDescent="0.25">
      <c r="A1502" s="7">
        <v>42954</v>
      </c>
      <c r="B1502" s="6">
        <v>1650</v>
      </c>
    </row>
    <row r="1503" spans="1:2" x14ac:dyDescent="0.25">
      <c r="A1503" s="7">
        <v>42951</v>
      </c>
      <c r="B1503" s="6">
        <v>1650</v>
      </c>
    </row>
    <row r="1504" spans="1:2" x14ac:dyDescent="0.25">
      <c r="A1504" s="7">
        <v>42950</v>
      </c>
      <c r="B1504" s="6">
        <v>1650</v>
      </c>
    </row>
    <row r="1505" spans="1:2" x14ac:dyDescent="0.25">
      <c r="A1505" s="7">
        <v>42949</v>
      </c>
      <c r="B1505" s="6">
        <v>1650</v>
      </c>
    </row>
    <row r="1506" spans="1:2" x14ac:dyDescent="0.25">
      <c r="A1506" s="7">
        <v>42948</v>
      </c>
      <c r="B1506" s="6">
        <v>1650</v>
      </c>
    </row>
    <row r="1507" spans="1:2" x14ac:dyDescent="0.25">
      <c r="A1507" s="7">
        <v>42947</v>
      </c>
      <c r="B1507" s="6">
        <v>1700</v>
      </c>
    </row>
    <row r="1508" spans="1:2" x14ac:dyDescent="0.25">
      <c r="A1508" s="7">
        <v>42944</v>
      </c>
      <c r="B1508" s="6">
        <v>1700</v>
      </c>
    </row>
    <row r="1509" spans="1:2" x14ac:dyDescent="0.25">
      <c r="A1509" s="7">
        <v>42943</v>
      </c>
      <c r="B1509" s="6">
        <v>1700</v>
      </c>
    </row>
    <row r="1510" spans="1:2" x14ac:dyDescent="0.25">
      <c r="A1510" s="7">
        <v>42942</v>
      </c>
      <c r="B1510" s="6">
        <v>1700</v>
      </c>
    </row>
    <row r="1511" spans="1:2" x14ac:dyDescent="0.25">
      <c r="A1511" s="7">
        <v>42941</v>
      </c>
      <c r="B1511" s="6">
        <v>1550</v>
      </c>
    </row>
    <row r="1512" spans="1:2" x14ac:dyDescent="0.25">
      <c r="A1512" s="7">
        <v>42940</v>
      </c>
      <c r="B1512" s="6">
        <v>1550</v>
      </c>
    </row>
    <row r="1513" spans="1:2" x14ac:dyDescent="0.25">
      <c r="A1513" s="7">
        <v>42937</v>
      </c>
      <c r="B1513" s="6">
        <v>1550</v>
      </c>
    </row>
    <row r="1514" spans="1:2" x14ac:dyDescent="0.25">
      <c r="A1514" s="7">
        <v>42936</v>
      </c>
      <c r="B1514" s="6">
        <v>1600</v>
      </c>
    </row>
    <row r="1515" spans="1:2" x14ac:dyDescent="0.25">
      <c r="A1515" s="7">
        <v>42935</v>
      </c>
      <c r="B1515" s="6">
        <v>1650</v>
      </c>
    </row>
    <row r="1516" spans="1:2" x14ac:dyDescent="0.25">
      <c r="A1516" s="7">
        <v>42934</v>
      </c>
      <c r="B1516" s="6">
        <v>1650</v>
      </c>
    </row>
    <row r="1517" spans="1:2" x14ac:dyDescent="0.25">
      <c r="A1517" s="7">
        <v>42933</v>
      </c>
      <c r="B1517" s="6">
        <v>1700</v>
      </c>
    </row>
    <row r="1518" spans="1:2" x14ac:dyDescent="0.25">
      <c r="A1518" s="7">
        <v>42930</v>
      </c>
      <c r="B1518" s="6">
        <v>1700</v>
      </c>
    </row>
    <row r="1519" spans="1:2" x14ac:dyDescent="0.25">
      <c r="A1519" s="7">
        <v>42929</v>
      </c>
      <c r="B1519" s="6">
        <v>1700</v>
      </c>
    </row>
    <row r="1520" spans="1:2" x14ac:dyDescent="0.25">
      <c r="A1520" s="7">
        <v>42928</v>
      </c>
      <c r="B1520" s="6">
        <v>1700</v>
      </c>
    </row>
    <row r="1521" spans="1:2" x14ac:dyDescent="0.25">
      <c r="A1521" s="7">
        <v>42927</v>
      </c>
      <c r="B1521" s="6">
        <v>1600</v>
      </c>
    </row>
    <row r="1522" spans="1:2" x14ac:dyDescent="0.25">
      <c r="A1522" s="7">
        <v>42926</v>
      </c>
      <c r="B1522" s="6">
        <v>1600</v>
      </c>
    </row>
    <row r="1523" spans="1:2" x14ac:dyDescent="0.25">
      <c r="A1523" s="7">
        <v>42923</v>
      </c>
      <c r="B1523" s="6">
        <v>1600</v>
      </c>
    </row>
    <row r="1524" spans="1:2" x14ac:dyDescent="0.25">
      <c r="A1524" s="7">
        <v>42922</v>
      </c>
      <c r="B1524" s="6">
        <v>1600</v>
      </c>
    </row>
    <row r="1525" spans="1:2" x14ac:dyDescent="0.25">
      <c r="A1525" s="7">
        <v>42921</v>
      </c>
      <c r="B1525" s="6">
        <v>1800</v>
      </c>
    </row>
    <row r="1526" spans="1:2" x14ac:dyDescent="0.25">
      <c r="A1526" s="7">
        <v>42920</v>
      </c>
      <c r="B1526" s="6">
        <v>1800</v>
      </c>
    </row>
    <row r="1527" spans="1:2" x14ac:dyDescent="0.25">
      <c r="A1527" s="7">
        <v>42919</v>
      </c>
      <c r="B1527" s="6">
        <v>1800</v>
      </c>
    </row>
  </sheetData>
  <pageMargins left="0.7" right="0.7" top="0.75" bottom="0.75" header="0.3" footer="0.3"/>
  <headerFooter>
    <oddFooter>&amp;C_x000D_&amp;1#&amp;"Calibri"&amp;6&amp;KC0C0C0 Sensitivity: Public (C4)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974-407B-499F-8D82-F63ACE3EC117}">
  <dimension ref="A1:B724"/>
  <sheetViews>
    <sheetView workbookViewId="0"/>
  </sheetViews>
  <sheetFormatPr defaultRowHeight="15" x14ac:dyDescent="0.25"/>
  <cols>
    <col min="1" max="1" width="10.28515625" bestFit="1" customWidth="1"/>
  </cols>
  <sheetData>
    <row r="1" spans="1:2" x14ac:dyDescent="0.25">
      <c r="A1" s="7">
        <v>45127</v>
      </c>
      <c r="B1" s="6">
        <v>56000</v>
      </c>
    </row>
    <row r="2" spans="1:2" x14ac:dyDescent="0.25">
      <c r="A2" s="7">
        <v>45126</v>
      </c>
      <c r="B2" s="6">
        <v>56000</v>
      </c>
    </row>
    <row r="3" spans="1:2" x14ac:dyDescent="0.25">
      <c r="A3" s="7">
        <v>45125</v>
      </c>
      <c r="B3" s="6">
        <v>55700</v>
      </c>
    </row>
    <row r="4" spans="1:2" x14ac:dyDescent="0.25">
      <c r="A4" s="7">
        <v>45124</v>
      </c>
      <c r="B4" s="6">
        <v>55600</v>
      </c>
    </row>
    <row r="5" spans="1:2" x14ac:dyDescent="0.25">
      <c r="A5" s="7">
        <v>45121</v>
      </c>
      <c r="B5" s="6">
        <v>55500</v>
      </c>
    </row>
    <row r="6" spans="1:2" x14ac:dyDescent="0.25">
      <c r="A6" s="7">
        <v>45120</v>
      </c>
      <c r="B6" s="6">
        <v>55500</v>
      </c>
    </row>
    <row r="7" spans="1:2" x14ac:dyDescent="0.25">
      <c r="A7" s="7">
        <v>45119</v>
      </c>
      <c r="B7" s="6">
        <v>55500</v>
      </c>
    </row>
    <row r="8" spans="1:2" x14ac:dyDescent="0.25">
      <c r="A8" s="7">
        <v>45118</v>
      </c>
      <c r="B8" s="6">
        <v>55500</v>
      </c>
    </row>
    <row r="9" spans="1:2" x14ac:dyDescent="0.25">
      <c r="A9" s="7">
        <v>45117</v>
      </c>
      <c r="B9" s="6">
        <v>55500</v>
      </c>
    </row>
    <row r="10" spans="1:2" x14ac:dyDescent="0.25">
      <c r="A10" s="7">
        <v>45114</v>
      </c>
      <c r="B10" s="6">
        <v>55000</v>
      </c>
    </row>
    <row r="11" spans="1:2" x14ac:dyDescent="0.25">
      <c r="A11" s="7">
        <v>45113</v>
      </c>
      <c r="B11" s="6">
        <v>55000</v>
      </c>
    </row>
    <row r="12" spans="1:2" x14ac:dyDescent="0.25">
      <c r="A12" s="7">
        <v>45112</v>
      </c>
      <c r="B12" s="6">
        <v>55000</v>
      </c>
    </row>
    <row r="13" spans="1:2" x14ac:dyDescent="0.25">
      <c r="A13" s="7">
        <v>45111</v>
      </c>
      <c r="B13" s="6">
        <v>55000</v>
      </c>
    </row>
    <row r="14" spans="1:2" x14ac:dyDescent="0.25">
      <c r="A14" s="7">
        <v>45110</v>
      </c>
      <c r="B14" s="6">
        <v>55000</v>
      </c>
    </row>
    <row r="15" spans="1:2" x14ac:dyDescent="0.25">
      <c r="A15" s="7">
        <v>45107</v>
      </c>
      <c r="B15" s="6">
        <v>55500</v>
      </c>
    </row>
    <row r="16" spans="1:2" x14ac:dyDescent="0.25">
      <c r="A16" s="7">
        <v>45105</v>
      </c>
      <c r="B16" s="6">
        <v>55500</v>
      </c>
    </row>
    <row r="17" spans="1:2" x14ac:dyDescent="0.25">
      <c r="A17" s="7">
        <v>45104</v>
      </c>
      <c r="B17" s="6">
        <v>55500</v>
      </c>
    </row>
    <row r="18" spans="1:2" x14ac:dyDescent="0.25">
      <c r="A18" s="7">
        <v>45103</v>
      </c>
      <c r="B18" s="6">
        <v>55500</v>
      </c>
    </row>
    <row r="19" spans="1:2" x14ac:dyDescent="0.25">
      <c r="A19" s="7">
        <v>45100</v>
      </c>
      <c r="B19" s="6">
        <v>55500</v>
      </c>
    </row>
    <row r="20" spans="1:2" x14ac:dyDescent="0.25">
      <c r="A20" s="7">
        <v>45099</v>
      </c>
      <c r="B20" s="6">
        <v>55500</v>
      </c>
    </row>
    <row r="21" spans="1:2" x14ac:dyDescent="0.25">
      <c r="A21" s="7">
        <v>45098</v>
      </c>
      <c r="B21" s="6">
        <v>55500</v>
      </c>
    </row>
    <row r="22" spans="1:2" x14ac:dyDescent="0.25">
      <c r="A22" s="7">
        <v>45097</v>
      </c>
      <c r="B22" s="6">
        <v>55500</v>
      </c>
    </row>
    <row r="23" spans="1:2" x14ac:dyDescent="0.25">
      <c r="A23" s="7">
        <v>45096</v>
      </c>
      <c r="B23" s="6">
        <v>55500</v>
      </c>
    </row>
    <row r="24" spans="1:2" x14ac:dyDescent="0.25">
      <c r="A24" s="7">
        <v>45093</v>
      </c>
      <c r="B24" s="6">
        <v>56000</v>
      </c>
    </row>
    <row r="25" spans="1:2" x14ac:dyDescent="0.25">
      <c r="A25" s="7">
        <v>45092</v>
      </c>
      <c r="B25" s="6">
        <v>56000</v>
      </c>
    </row>
    <row r="26" spans="1:2" x14ac:dyDescent="0.25">
      <c r="A26" s="7">
        <v>45091</v>
      </c>
      <c r="B26" s="6">
        <v>56000</v>
      </c>
    </row>
    <row r="27" spans="1:2" x14ac:dyDescent="0.25">
      <c r="A27" s="7">
        <v>45090</v>
      </c>
      <c r="B27" s="6">
        <v>56000</v>
      </c>
    </row>
    <row r="28" spans="1:2" x14ac:dyDescent="0.25">
      <c r="A28" s="7">
        <v>45089</v>
      </c>
      <c r="B28" s="6">
        <v>56000</v>
      </c>
    </row>
    <row r="29" spans="1:2" x14ac:dyDescent="0.25">
      <c r="A29" s="7">
        <v>45086</v>
      </c>
      <c r="B29" s="6">
        <v>56000</v>
      </c>
    </row>
    <row r="30" spans="1:2" x14ac:dyDescent="0.25">
      <c r="A30" s="7">
        <v>45085</v>
      </c>
      <c r="B30" s="6">
        <v>56000</v>
      </c>
    </row>
    <row r="31" spans="1:2" x14ac:dyDescent="0.25">
      <c r="A31" s="7">
        <v>45084</v>
      </c>
      <c r="B31" s="6">
        <v>56000</v>
      </c>
    </row>
    <row r="32" spans="1:2" x14ac:dyDescent="0.25">
      <c r="A32" s="7">
        <v>45083</v>
      </c>
      <c r="B32" s="6">
        <v>56000</v>
      </c>
    </row>
    <row r="33" spans="1:2" x14ac:dyDescent="0.25">
      <c r="A33" s="7">
        <v>45082</v>
      </c>
      <c r="B33" s="6">
        <v>56000</v>
      </c>
    </row>
    <row r="34" spans="1:2" x14ac:dyDescent="0.25">
      <c r="A34" s="7">
        <v>45078</v>
      </c>
      <c r="B34" s="6">
        <v>56500</v>
      </c>
    </row>
    <row r="35" spans="1:2" x14ac:dyDescent="0.25">
      <c r="A35" s="7">
        <v>45077</v>
      </c>
      <c r="B35" s="6">
        <v>56500</v>
      </c>
    </row>
    <row r="36" spans="1:2" x14ac:dyDescent="0.25">
      <c r="A36" s="7">
        <v>45076</v>
      </c>
      <c r="B36" s="6">
        <v>56500</v>
      </c>
    </row>
    <row r="37" spans="1:2" x14ac:dyDescent="0.25">
      <c r="A37" s="7">
        <v>45075</v>
      </c>
      <c r="B37" s="6">
        <v>56500</v>
      </c>
    </row>
    <row r="38" spans="1:2" x14ac:dyDescent="0.25">
      <c r="A38" s="7">
        <v>45072</v>
      </c>
      <c r="B38" s="6">
        <v>57000</v>
      </c>
    </row>
    <row r="39" spans="1:2" x14ac:dyDescent="0.25">
      <c r="A39" s="7">
        <v>45071</v>
      </c>
      <c r="B39" s="6">
        <v>57000</v>
      </c>
    </row>
    <row r="40" spans="1:2" x14ac:dyDescent="0.25">
      <c r="A40" s="7">
        <v>45070</v>
      </c>
      <c r="B40" s="6">
        <v>57000</v>
      </c>
    </row>
    <row r="41" spans="1:2" x14ac:dyDescent="0.25">
      <c r="A41" s="7">
        <v>45069</v>
      </c>
      <c r="B41" s="6">
        <v>57000</v>
      </c>
    </row>
    <row r="42" spans="1:2" x14ac:dyDescent="0.25">
      <c r="A42" s="7">
        <v>45068</v>
      </c>
      <c r="B42" s="6">
        <v>57000</v>
      </c>
    </row>
    <row r="43" spans="1:2" x14ac:dyDescent="0.25">
      <c r="A43" s="7">
        <v>45065</v>
      </c>
      <c r="B43" s="6">
        <v>57000</v>
      </c>
    </row>
    <row r="44" spans="1:2" x14ac:dyDescent="0.25">
      <c r="A44" s="7">
        <v>45064</v>
      </c>
      <c r="B44" s="6">
        <v>57500</v>
      </c>
    </row>
    <row r="45" spans="1:2" x14ac:dyDescent="0.25">
      <c r="A45" s="7">
        <v>45063</v>
      </c>
      <c r="B45" s="6">
        <v>57500</v>
      </c>
    </row>
    <row r="46" spans="1:2" x14ac:dyDescent="0.25">
      <c r="A46" s="7">
        <v>45062</v>
      </c>
      <c r="B46" s="6">
        <v>58000</v>
      </c>
    </row>
    <row r="47" spans="1:2" x14ac:dyDescent="0.25">
      <c r="A47" s="7">
        <v>45061</v>
      </c>
      <c r="B47" s="6">
        <v>58000</v>
      </c>
    </row>
    <row r="48" spans="1:2" x14ac:dyDescent="0.25">
      <c r="A48" s="7">
        <v>45058</v>
      </c>
      <c r="B48" s="6">
        <v>58500</v>
      </c>
    </row>
    <row r="49" spans="1:2" x14ac:dyDescent="0.25">
      <c r="A49" s="7">
        <v>45057</v>
      </c>
      <c r="B49" s="6">
        <v>58500</v>
      </c>
    </row>
    <row r="50" spans="1:2" x14ac:dyDescent="0.25">
      <c r="A50" s="7">
        <v>45056</v>
      </c>
      <c r="B50" s="6">
        <v>58500</v>
      </c>
    </row>
    <row r="51" spans="1:2" x14ac:dyDescent="0.25">
      <c r="A51" s="7">
        <v>45055</v>
      </c>
      <c r="B51" s="6">
        <v>58500</v>
      </c>
    </row>
    <row r="52" spans="1:2" x14ac:dyDescent="0.25">
      <c r="A52" s="7">
        <v>45054</v>
      </c>
      <c r="B52" s="6">
        <v>59000</v>
      </c>
    </row>
    <row r="53" spans="1:2" x14ac:dyDescent="0.25">
      <c r="A53" s="7">
        <v>45051</v>
      </c>
      <c r="B53" s="6">
        <v>59000</v>
      </c>
    </row>
    <row r="54" spans="1:2" x14ac:dyDescent="0.25">
      <c r="A54" s="7">
        <v>45050</v>
      </c>
      <c r="B54" s="6">
        <v>59500</v>
      </c>
    </row>
    <row r="55" spans="1:2" x14ac:dyDescent="0.25">
      <c r="A55" s="7">
        <v>45049</v>
      </c>
      <c r="B55" s="6">
        <v>59500</v>
      </c>
    </row>
    <row r="56" spans="1:2" x14ac:dyDescent="0.25">
      <c r="A56" s="7">
        <v>45048</v>
      </c>
      <c r="B56" s="6">
        <v>60000</v>
      </c>
    </row>
    <row r="57" spans="1:2" x14ac:dyDescent="0.25">
      <c r="A57" s="7">
        <v>45044</v>
      </c>
      <c r="B57" s="6">
        <v>60000</v>
      </c>
    </row>
    <row r="58" spans="1:2" x14ac:dyDescent="0.25">
      <c r="A58" s="7">
        <v>45043</v>
      </c>
      <c r="B58" s="6">
        <v>60000</v>
      </c>
    </row>
    <row r="59" spans="1:2" x14ac:dyDescent="0.25">
      <c r="A59" s="7">
        <v>45042</v>
      </c>
      <c r="B59" s="6">
        <v>60000</v>
      </c>
    </row>
    <row r="60" spans="1:2" x14ac:dyDescent="0.25">
      <c r="A60" s="7">
        <v>45041</v>
      </c>
      <c r="B60" s="6">
        <v>60250</v>
      </c>
    </row>
    <row r="61" spans="1:2" x14ac:dyDescent="0.25">
      <c r="A61" s="7">
        <v>45040</v>
      </c>
      <c r="B61" s="6">
        <v>60500</v>
      </c>
    </row>
    <row r="62" spans="1:2" x14ac:dyDescent="0.25">
      <c r="A62" s="7">
        <v>45037</v>
      </c>
      <c r="B62" s="6">
        <v>60500</v>
      </c>
    </row>
    <row r="63" spans="1:2" x14ac:dyDescent="0.25">
      <c r="A63" s="7">
        <v>45036</v>
      </c>
      <c r="B63" s="6">
        <v>60500</v>
      </c>
    </row>
    <row r="64" spans="1:2" x14ac:dyDescent="0.25">
      <c r="A64" s="7">
        <v>45035</v>
      </c>
      <c r="B64" s="6">
        <v>60500</v>
      </c>
    </row>
    <row r="65" spans="1:2" x14ac:dyDescent="0.25">
      <c r="A65" s="7">
        <v>45034</v>
      </c>
      <c r="B65" s="6">
        <v>60500</v>
      </c>
    </row>
    <row r="66" spans="1:2" x14ac:dyDescent="0.25">
      <c r="A66" s="7">
        <v>45033</v>
      </c>
      <c r="B66" s="6">
        <v>60500</v>
      </c>
    </row>
    <row r="67" spans="1:2" x14ac:dyDescent="0.25">
      <c r="A67" s="7">
        <v>45030</v>
      </c>
      <c r="B67" s="6">
        <v>60500</v>
      </c>
    </row>
    <row r="68" spans="1:2" x14ac:dyDescent="0.25">
      <c r="A68" s="7">
        <v>45029</v>
      </c>
      <c r="B68" s="6">
        <v>60500</v>
      </c>
    </row>
    <row r="69" spans="1:2" x14ac:dyDescent="0.25">
      <c r="A69" s="7">
        <v>45028</v>
      </c>
      <c r="B69" s="6">
        <v>60500</v>
      </c>
    </row>
    <row r="70" spans="1:2" x14ac:dyDescent="0.25">
      <c r="A70" s="7">
        <v>45027</v>
      </c>
      <c r="B70" s="6">
        <v>60500</v>
      </c>
    </row>
    <row r="71" spans="1:2" x14ac:dyDescent="0.25">
      <c r="A71" s="7">
        <v>45026</v>
      </c>
      <c r="B71" s="6">
        <v>60500</v>
      </c>
    </row>
    <row r="72" spans="1:2" x14ac:dyDescent="0.25">
      <c r="A72" s="7">
        <v>45022</v>
      </c>
      <c r="B72" s="6">
        <v>60000</v>
      </c>
    </row>
    <row r="73" spans="1:2" x14ac:dyDescent="0.25">
      <c r="A73" s="7">
        <v>45021</v>
      </c>
      <c r="B73" s="6">
        <v>60000</v>
      </c>
    </row>
    <row r="74" spans="1:2" x14ac:dyDescent="0.25">
      <c r="A74" s="7">
        <v>45020</v>
      </c>
      <c r="B74" s="6">
        <v>59600</v>
      </c>
    </row>
    <row r="75" spans="1:2" x14ac:dyDescent="0.25">
      <c r="A75" s="7">
        <v>45019</v>
      </c>
      <c r="B75" s="6">
        <v>59600</v>
      </c>
    </row>
    <row r="76" spans="1:2" x14ac:dyDescent="0.25">
      <c r="A76" s="7">
        <v>45016</v>
      </c>
      <c r="B76" s="6">
        <v>59500</v>
      </c>
    </row>
    <row r="77" spans="1:2" x14ac:dyDescent="0.25">
      <c r="A77" s="7">
        <v>45015</v>
      </c>
      <c r="B77" s="6">
        <v>59500</v>
      </c>
    </row>
    <row r="78" spans="1:2" x14ac:dyDescent="0.25">
      <c r="A78" s="7">
        <v>45014</v>
      </c>
      <c r="B78" s="6">
        <v>59500</v>
      </c>
    </row>
    <row r="79" spans="1:2" x14ac:dyDescent="0.25">
      <c r="A79" s="7">
        <v>45013</v>
      </c>
      <c r="B79" s="6">
        <v>59500</v>
      </c>
    </row>
    <row r="80" spans="1:2" x14ac:dyDescent="0.25">
      <c r="A80" s="7">
        <v>45012</v>
      </c>
      <c r="B80" s="6">
        <v>59500</v>
      </c>
    </row>
    <row r="81" spans="1:2" x14ac:dyDescent="0.25">
      <c r="A81" s="7">
        <v>45009</v>
      </c>
      <c r="B81" s="6">
        <v>59500</v>
      </c>
    </row>
    <row r="82" spans="1:2" x14ac:dyDescent="0.25">
      <c r="A82" s="7">
        <v>45008</v>
      </c>
      <c r="B82" s="6">
        <v>59500</v>
      </c>
    </row>
    <row r="83" spans="1:2" x14ac:dyDescent="0.25">
      <c r="A83" s="7">
        <v>45007</v>
      </c>
      <c r="B83" s="6">
        <v>59500</v>
      </c>
    </row>
    <row r="84" spans="1:2" x14ac:dyDescent="0.25">
      <c r="A84" s="7">
        <v>45006</v>
      </c>
      <c r="B84" s="6">
        <v>59500</v>
      </c>
    </row>
    <row r="85" spans="1:2" x14ac:dyDescent="0.25">
      <c r="A85" s="7">
        <v>45005</v>
      </c>
      <c r="B85" s="6">
        <v>59500</v>
      </c>
    </row>
    <row r="86" spans="1:2" x14ac:dyDescent="0.25">
      <c r="A86" s="7">
        <v>45002</v>
      </c>
      <c r="B86" s="6">
        <v>59500</v>
      </c>
    </row>
    <row r="87" spans="1:2" x14ac:dyDescent="0.25">
      <c r="A87" s="7">
        <v>45001</v>
      </c>
      <c r="B87" s="6">
        <v>59500</v>
      </c>
    </row>
    <row r="88" spans="1:2" x14ac:dyDescent="0.25">
      <c r="A88" s="7">
        <v>45000</v>
      </c>
      <c r="B88" s="6">
        <v>59500</v>
      </c>
    </row>
    <row r="89" spans="1:2" x14ac:dyDescent="0.25">
      <c r="A89" s="7">
        <v>44999</v>
      </c>
      <c r="B89" s="6">
        <v>59800</v>
      </c>
    </row>
    <row r="90" spans="1:2" x14ac:dyDescent="0.25">
      <c r="A90" s="7">
        <v>44998</v>
      </c>
      <c r="B90" s="6">
        <v>60000</v>
      </c>
    </row>
    <row r="91" spans="1:2" x14ac:dyDescent="0.25">
      <c r="A91" s="7">
        <v>44995</v>
      </c>
      <c r="B91" s="6">
        <v>60000</v>
      </c>
    </row>
    <row r="92" spans="1:2" x14ac:dyDescent="0.25">
      <c r="A92" s="7">
        <v>44994</v>
      </c>
      <c r="B92" s="6">
        <v>60000</v>
      </c>
    </row>
    <row r="93" spans="1:2" x14ac:dyDescent="0.25">
      <c r="A93" s="7">
        <v>44993</v>
      </c>
      <c r="B93" s="6">
        <v>60000</v>
      </c>
    </row>
    <row r="94" spans="1:2" x14ac:dyDescent="0.25">
      <c r="A94" s="7">
        <v>44992</v>
      </c>
      <c r="B94" s="6">
        <v>60000</v>
      </c>
    </row>
    <row r="95" spans="1:2" x14ac:dyDescent="0.25">
      <c r="A95" s="7">
        <v>44991</v>
      </c>
      <c r="B95" s="6">
        <v>60000</v>
      </c>
    </row>
    <row r="96" spans="1:2" x14ac:dyDescent="0.25">
      <c r="A96" s="7">
        <v>44988</v>
      </c>
      <c r="B96" s="6">
        <v>60000</v>
      </c>
    </row>
    <row r="97" spans="1:2" x14ac:dyDescent="0.25">
      <c r="A97" s="7">
        <v>44987</v>
      </c>
      <c r="B97" s="6">
        <v>60000</v>
      </c>
    </row>
    <row r="98" spans="1:2" x14ac:dyDescent="0.25">
      <c r="A98" s="7">
        <v>44986</v>
      </c>
      <c r="B98" s="6">
        <v>60000</v>
      </c>
    </row>
    <row r="99" spans="1:2" x14ac:dyDescent="0.25">
      <c r="A99" s="7">
        <v>44985</v>
      </c>
      <c r="B99" s="6">
        <v>60000</v>
      </c>
    </row>
    <row r="100" spans="1:2" x14ac:dyDescent="0.25">
      <c r="A100" s="7">
        <v>44984</v>
      </c>
      <c r="B100" s="6">
        <v>60000</v>
      </c>
    </row>
    <row r="101" spans="1:2" x14ac:dyDescent="0.25">
      <c r="A101" s="7">
        <v>44981</v>
      </c>
      <c r="B101" s="6">
        <v>60000</v>
      </c>
    </row>
    <row r="102" spans="1:2" x14ac:dyDescent="0.25">
      <c r="A102" s="7">
        <v>44980</v>
      </c>
      <c r="B102" s="6">
        <v>60000</v>
      </c>
    </row>
    <row r="103" spans="1:2" x14ac:dyDescent="0.25">
      <c r="A103" s="7">
        <v>44979</v>
      </c>
      <c r="B103" s="6">
        <v>59000</v>
      </c>
    </row>
    <row r="104" spans="1:2" x14ac:dyDescent="0.25">
      <c r="A104" s="7">
        <v>44978</v>
      </c>
      <c r="B104" s="6">
        <v>59000</v>
      </c>
    </row>
    <row r="105" spans="1:2" x14ac:dyDescent="0.25">
      <c r="A105" s="7">
        <v>44977</v>
      </c>
      <c r="B105" s="6">
        <v>58500</v>
      </c>
    </row>
    <row r="106" spans="1:2" x14ac:dyDescent="0.25">
      <c r="A106" s="7">
        <v>44974</v>
      </c>
      <c r="B106" s="6">
        <v>58000</v>
      </c>
    </row>
    <row r="107" spans="1:2" x14ac:dyDescent="0.25">
      <c r="A107" s="7">
        <v>44973</v>
      </c>
      <c r="B107" s="6">
        <v>58500</v>
      </c>
    </row>
    <row r="108" spans="1:2" x14ac:dyDescent="0.25">
      <c r="A108" s="7">
        <v>44972</v>
      </c>
      <c r="B108" s="6">
        <v>58500</v>
      </c>
    </row>
    <row r="109" spans="1:2" x14ac:dyDescent="0.25">
      <c r="A109" s="7">
        <v>44971</v>
      </c>
      <c r="B109" s="6">
        <v>58500</v>
      </c>
    </row>
    <row r="110" spans="1:2" x14ac:dyDescent="0.25">
      <c r="A110" s="7">
        <v>44970</v>
      </c>
      <c r="B110" s="6">
        <v>59000</v>
      </c>
    </row>
    <row r="111" spans="1:2" x14ac:dyDescent="0.25">
      <c r="A111" s="7">
        <v>44967</v>
      </c>
      <c r="B111" s="6">
        <v>59000</v>
      </c>
    </row>
    <row r="112" spans="1:2" x14ac:dyDescent="0.25">
      <c r="A112" s="7">
        <v>44966</v>
      </c>
      <c r="B112" s="6">
        <v>59500</v>
      </c>
    </row>
    <row r="113" spans="1:2" x14ac:dyDescent="0.25">
      <c r="A113" s="7">
        <v>44965</v>
      </c>
      <c r="B113" s="6">
        <v>59500</v>
      </c>
    </row>
    <row r="114" spans="1:2" x14ac:dyDescent="0.25">
      <c r="A114" s="7">
        <v>44964</v>
      </c>
      <c r="B114" s="6">
        <v>60000</v>
      </c>
    </row>
    <row r="115" spans="1:2" x14ac:dyDescent="0.25">
      <c r="A115" s="7">
        <v>44963</v>
      </c>
      <c r="B115" s="6">
        <v>61000</v>
      </c>
    </row>
    <row r="116" spans="1:2" x14ac:dyDescent="0.25">
      <c r="A116" s="7">
        <v>44960</v>
      </c>
      <c r="B116" s="6">
        <v>61000</v>
      </c>
    </row>
    <row r="117" spans="1:2" x14ac:dyDescent="0.25">
      <c r="A117" s="7">
        <v>44959</v>
      </c>
      <c r="B117" s="6">
        <v>61000</v>
      </c>
    </row>
    <row r="118" spans="1:2" x14ac:dyDescent="0.25">
      <c r="A118" s="7">
        <v>44958</v>
      </c>
      <c r="B118" s="6">
        <v>60500</v>
      </c>
    </row>
    <row r="119" spans="1:2" x14ac:dyDescent="0.25">
      <c r="A119" s="7">
        <v>44957</v>
      </c>
      <c r="B119" s="6">
        <v>60000</v>
      </c>
    </row>
    <row r="120" spans="1:2" x14ac:dyDescent="0.25">
      <c r="A120" s="7">
        <v>44956</v>
      </c>
      <c r="B120" s="6">
        <v>60000</v>
      </c>
    </row>
    <row r="121" spans="1:2" x14ac:dyDescent="0.25">
      <c r="A121" s="7">
        <v>44953</v>
      </c>
      <c r="B121" s="6">
        <v>59500</v>
      </c>
    </row>
    <row r="122" spans="1:2" x14ac:dyDescent="0.25">
      <c r="A122" s="7">
        <v>44952</v>
      </c>
      <c r="B122" s="6">
        <v>59500</v>
      </c>
    </row>
    <row r="123" spans="1:2" x14ac:dyDescent="0.25">
      <c r="A123" s="7">
        <v>44951</v>
      </c>
      <c r="B123" s="6">
        <v>59000</v>
      </c>
    </row>
    <row r="124" spans="1:2" x14ac:dyDescent="0.25">
      <c r="A124" s="7">
        <v>44946</v>
      </c>
      <c r="B124" s="6">
        <v>58000</v>
      </c>
    </row>
    <row r="125" spans="1:2" x14ac:dyDescent="0.25">
      <c r="A125" s="7">
        <v>44945</v>
      </c>
      <c r="B125" s="6">
        <v>58000</v>
      </c>
    </row>
    <row r="126" spans="1:2" x14ac:dyDescent="0.25">
      <c r="A126" s="7">
        <v>44944</v>
      </c>
      <c r="B126" s="6">
        <v>58000</v>
      </c>
    </row>
    <row r="127" spans="1:2" x14ac:dyDescent="0.25">
      <c r="A127" s="7">
        <v>44943</v>
      </c>
      <c r="B127" s="6">
        <v>57500</v>
      </c>
    </row>
    <row r="128" spans="1:2" x14ac:dyDescent="0.25">
      <c r="A128" s="7">
        <v>44942</v>
      </c>
      <c r="B128" s="6">
        <v>57500</v>
      </c>
    </row>
    <row r="129" spans="1:2" x14ac:dyDescent="0.25">
      <c r="A129" s="7">
        <v>44939</v>
      </c>
      <c r="B129" s="6">
        <v>57000</v>
      </c>
    </row>
    <row r="130" spans="1:2" x14ac:dyDescent="0.25">
      <c r="A130" s="7">
        <v>44938</v>
      </c>
      <c r="B130" s="6">
        <v>57000</v>
      </c>
    </row>
    <row r="131" spans="1:2" x14ac:dyDescent="0.25">
      <c r="A131" s="7">
        <v>44937</v>
      </c>
      <c r="B131" s="6">
        <v>56500</v>
      </c>
    </row>
    <row r="132" spans="1:2" x14ac:dyDescent="0.25">
      <c r="A132" s="7">
        <v>44936</v>
      </c>
      <c r="B132" s="6">
        <v>56500</v>
      </c>
    </row>
    <row r="133" spans="1:2" x14ac:dyDescent="0.25">
      <c r="A133" s="7">
        <v>44935</v>
      </c>
      <c r="B133" s="6">
        <v>56600</v>
      </c>
    </row>
    <row r="134" spans="1:2" x14ac:dyDescent="0.25">
      <c r="A134" s="7">
        <v>44932</v>
      </c>
      <c r="B134" s="6">
        <v>56500</v>
      </c>
    </row>
    <row r="135" spans="1:2" x14ac:dyDescent="0.25">
      <c r="A135" s="7">
        <v>44931</v>
      </c>
      <c r="B135" s="6">
        <v>56500</v>
      </c>
    </row>
    <row r="136" spans="1:2" x14ac:dyDescent="0.25">
      <c r="A136" s="7">
        <v>44930</v>
      </c>
      <c r="B136" s="6">
        <v>56500</v>
      </c>
    </row>
    <row r="137" spans="1:2" x14ac:dyDescent="0.25">
      <c r="A137" s="7">
        <v>44929</v>
      </c>
      <c r="B137" s="6">
        <v>56500</v>
      </c>
    </row>
    <row r="138" spans="1:2" x14ac:dyDescent="0.25">
      <c r="A138" s="7">
        <v>44925</v>
      </c>
      <c r="B138" s="6">
        <v>56000</v>
      </c>
    </row>
    <row r="139" spans="1:2" x14ac:dyDescent="0.25">
      <c r="A139" s="7">
        <v>44924</v>
      </c>
      <c r="B139" s="6">
        <v>56000</v>
      </c>
    </row>
    <row r="140" spans="1:2" x14ac:dyDescent="0.25">
      <c r="A140" s="7">
        <v>44923</v>
      </c>
      <c r="B140" s="6">
        <v>55000</v>
      </c>
    </row>
    <row r="141" spans="1:2" x14ac:dyDescent="0.25">
      <c r="A141" s="7">
        <v>44922</v>
      </c>
      <c r="B141" s="6">
        <v>54000</v>
      </c>
    </row>
    <row r="142" spans="1:2" x14ac:dyDescent="0.25">
      <c r="A142" s="7">
        <v>44918</v>
      </c>
      <c r="B142" s="6">
        <v>53500</v>
      </c>
    </row>
    <row r="143" spans="1:2" x14ac:dyDescent="0.25">
      <c r="A143" s="7">
        <v>44917</v>
      </c>
      <c r="B143" s="6">
        <v>53500</v>
      </c>
    </row>
    <row r="144" spans="1:2" x14ac:dyDescent="0.25">
      <c r="A144" s="7">
        <v>44916</v>
      </c>
      <c r="B144" s="6">
        <v>53500</v>
      </c>
    </row>
    <row r="145" spans="1:2" x14ac:dyDescent="0.25">
      <c r="A145" s="7">
        <v>44915</v>
      </c>
      <c r="B145" s="6">
        <v>53500</v>
      </c>
    </row>
    <row r="146" spans="1:2" x14ac:dyDescent="0.25">
      <c r="A146" s="7">
        <v>44914</v>
      </c>
      <c r="B146" s="6">
        <v>53400</v>
      </c>
    </row>
    <row r="147" spans="1:2" x14ac:dyDescent="0.25">
      <c r="A147" s="7">
        <v>44911</v>
      </c>
      <c r="B147" s="6">
        <v>53500</v>
      </c>
    </row>
    <row r="148" spans="1:2" x14ac:dyDescent="0.25">
      <c r="A148" s="7">
        <v>44910</v>
      </c>
      <c r="B148" s="6">
        <v>53500</v>
      </c>
    </row>
    <row r="149" spans="1:2" x14ac:dyDescent="0.25">
      <c r="A149" s="7">
        <v>44909</v>
      </c>
      <c r="B149" s="6">
        <v>53500</v>
      </c>
    </row>
    <row r="150" spans="1:2" x14ac:dyDescent="0.25">
      <c r="A150" s="7">
        <v>44908</v>
      </c>
      <c r="B150" s="6">
        <v>53500</v>
      </c>
    </row>
    <row r="151" spans="1:2" x14ac:dyDescent="0.25">
      <c r="A151" s="7">
        <v>44907</v>
      </c>
      <c r="B151" s="6">
        <v>54000</v>
      </c>
    </row>
    <row r="152" spans="1:2" x14ac:dyDescent="0.25">
      <c r="A152" s="7">
        <v>44904</v>
      </c>
      <c r="B152" s="6">
        <v>54000</v>
      </c>
    </row>
    <row r="153" spans="1:2" x14ac:dyDescent="0.25">
      <c r="A153" s="7">
        <v>44903</v>
      </c>
      <c r="B153" s="6">
        <v>54000</v>
      </c>
    </row>
    <row r="154" spans="1:2" x14ac:dyDescent="0.25">
      <c r="A154" s="7">
        <v>44902</v>
      </c>
      <c r="B154" s="6">
        <v>54500</v>
      </c>
    </row>
    <row r="155" spans="1:2" x14ac:dyDescent="0.25">
      <c r="A155" s="7">
        <v>44901</v>
      </c>
      <c r="B155" s="6">
        <v>54500</v>
      </c>
    </row>
    <row r="156" spans="1:2" x14ac:dyDescent="0.25">
      <c r="A156" s="7">
        <v>44900</v>
      </c>
      <c r="B156" s="6">
        <v>54500</v>
      </c>
    </row>
    <row r="157" spans="1:2" x14ac:dyDescent="0.25">
      <c r="A157" s="7">
        <v>44897</v>
      </c>
      <c r="B157" s="6">
        <v>55400</v>
      </c>
    </row>
    <row r="158" spans="1:2" x14ac:dyDescent="0.25">
      <c r="A158" s="7">
        <v>44896</v>
      </c>
      <c r="B158" s="6">
        <v>55400</v>
      </c>
    </row>
    <row r="159" spans="1:2" x14ac:dyDescent="0.25">
      <c r="A159" s="7">
        <v>44895</v>
      </c>
      <c r="B159" s="6">
        <v>55500</v>
      </c>
    </row>
    <row r="160" spans="1:2" x14ac:dyDescent="0.25">
      <c r="A160" s="7">
        <v>44894</v>
      </c>
      <c r="B160" s="6">
        <v>55900</v>
      </c>
    </row>
    <row r="161" spans="1:2" x14ac:dyDescent="0.25">
      <c r="A161" s="7">
        <v>44893</v>
      </c>
      <c r="B161" s="6">
        <v>56000</v>
      </c>
    </row>
    <row r="162" spans="1:2" x14ac:dyDescent="0.25">
      <c r="A162" s="7">
        <v>44890</v>
      </c>
      <c r="B162" s="6">
        <v>56100</v>
      </c>
    </row>
    <row r="163" spans="1:2" x14ac:dyDescent="0.25">
      <c r="A163" s="7">
        <v>44889</v>
      </c>
      <c r="B163" s="6">
        <v>56100</v>
      </c>
    </row>
    <row r="164" spans="1:2" x14ac:dyDescent="0.25">
      <c r="A164" s="7">
        <v>44888</v>
      </c>
      <c r="B164" s="6">
        <v>56100</v>
      </c>
    </row>
    <row r="165" spans="1:2" x14ac:dyDescent="0.25">
      <c r="A165" s="7">
        <v>44887</v>
      </c>
      <c r="B165" s="6">
        <v>56100</v>
      </c>
    </row>
    <row r="166" spans="1:2" x14ac:dyDescent="0.25">
      <c r="A166" s="7">
        <v>44886</v>
      </c>
      <c r="B166" s="6">
        <v>56100</v>
      </c>
    </row>
    <row r="167" spans="1:2" x14ac:dyDescent="0.25">
      <c r="A167" s="7">
        <v>44883</v>
      </c>
      <c r="B167" s="6">
        <v>56000</v>
      </c>
    </row>
    <row r="168" spans="1:2" x14ac:dyDescent="0.25">
      <c r="A168" s="7">
        <v>44882</v>
      </c>
      <c r="B168" s="6">
        <v>56000</v>
      </c>
    </row>
    <row r="169" spans="1:2" x14ac:dyDescent="0.25">
      <c r="A169" s="7">
        <v>44881</v>
      </c>
      <c r="B169" s="6">
        <v>56000</v>
      </c>
    </row>
    <row r="170" spans="1:2" x14ac:dyDescent="0.25">
      <c r="A170" s="7">
        <v>44880</v>
      </c>
      <c r="B170" s="6">
        <v>56000</v>
      </c>
    </row>
    <row r="171" spans="1:2" x14ac:dyDescent="0.25">
      <c r="A171" s="7">
        <v>44879</v>
      </c>
      <c r="B171" s="6">
        <v>56000</v>
      </c>
    </row>
    <row r="172" spans="1:2" x14ac:dyDescent="0.25">
      <c r="A172" s="7">
        <v>44876</v>
      </c>
      <c r="B172" s="6">
        <v>56000</v>
      </c>
    </row>
    <row r="173" spans="1:2" x14ac:dyDescent="0.25">
      <c r="A173" s="7">
        <v>44875</v>
      </c>
      <c r="B173" s="6">
        <v>56000</v>
      </c>
    </row>
    <row r="174" spans="1:2" x14ac:dyDescent="0.25">
      <c r="A174" s="7">
        <v>44874</v>
      </c>
      <c r="B174" s="6">
        <v>56000</v>
      </c>
    </row>
    <row r="175" spans="1:2" x14ac:dyDescent="0.25">
      <c r="A175" s="7">
        <v>44873</v>
      </c>
      <c r="B175" s="6">
        <v>56000</v>
      </c>
    </row>
    <row r="176" spans="1:2" x14ac:dyDescent="0.25">
      <c r="A176" s="7">
        <v>44872</v>
      </c>
      <c r="B176" s="6">
        <v>56000</v>
      </c>
    </row>
    <row r="177" spans="1:2" x14ac:dyDescent="0.25">
      <c r="A177" s="7">
        <v>44869</v>
      </c>
      <c r="B177" s="6">
        <v>56000</v>
      </c>
    </row>
    <row r="178" spans="1:2" x14ac:dyDescent="0.25">
      <c r="A178" s="7">
        <v>44868</v>
      </c>
      <c r="B178" s="6">
        <v>56000</v>
      </c>
    </row>
    <row r="179" spans="1:2" x14ac:dyDescent="0.25">
      <c r="A179" s="7">
        <v>44867</v>
      </c>
      <c r="B179" s="6">
        <v>56000</v>
      </c>
    </row>
    <row r="180" spans="1:2" x14ac:dyDescent="0.25">
      <c r="A180" s="7">
        <v>44866</v>
      </c>
      <c r="B180" s="6">
        <v>56000</v>
      </c>
    </row>
    <row r="181" spans="1:2" x14ac:dyDescent="0.25">
      <c r="A181" s="7">
        <v>44865</v>
      </c>
      <c r="B181" s="6">
        <v>56000</v>
      </c>
    </row>
    <row r="182" spans="1:2" x14ac:dyDescent="0.25">
      <c r="A182" s="7">
        <v>44862</v>
      </c>
      <c r="B182" s="6">
        <v>56200</v>
      </c>
    </row>
    <row r="183" spans="1:2" x14ac:dyDescent="0.25">
      <c r="A183" s="7">
        <v>44861</v>
      </c>
      <c r="B183" s="6">
        <v>56200</v>
      </c>
    </row>
    <row r="184" spans="1:2" x14ac:dyDescent="0.25">
      <c r="A184" s="7">
        <v>44860</v>
      </c>
      <c r="B184" s="6">
        <v>56300</v>
      </c>
    </row>
    <row r="185" spans="1:2" x14ac:dyDescent="0.25">
      <c r="A185" s="7">
        <v>44859</v>
      </c>
      <c r="B185" s="6">
        <v>56300</v>
      </c>
    </row>
    <row r="186" spans="1:2" x14ac:dyDescent="0.25">
      <c r="A186" s="7">
        <v>44855</v>
      </c>
      <c r="B186" s="6">
        <v>56400</v>
      </c>
    </row>
    <row r="187" spans="1:2" x14ac:dyDescent="0.25">
      <c r="A187" s="7">
        <v>44854</v>
      </c>
      <c r="B187" s="6">
        <v>56500</v>
      </c>
    </row>
    <row r="188" spans="1:2" x14ac:dyDescent="0.25">
      <c r="A188" s="7">
        <v>44853</v>
      </c>
      <c r="B188" s="6">
        <v>56500</v>
      </c>
    </row>
    <row r="189" spans="1:2" x14ac:dyDescent="0.25">
      <c r="A189" s="7">
        <v>44852</v>
      </c>
      <c r="B189" s="6">
        <v>56500</v>
      </c>
    </row>
    <row r="190" spans="1:2" x14ac:dyDescent="0.25">
      <c r="A190" s="7">
        <v>44851</v>
      </c>
      <c r="B190" s="6">
        <v>57000</v>
      </c>
    </row>
    <row r="191" spans="1:2" x14ac:dyDescent="0.25">
      <c r="A191" s="7">
        <v>44848</v>
      </c>
      <c r="B191" s="6">
        <v>57200</v>
      </c>
    </row>
    <row r="192" spans="1:2" x14ac:dyDescent="0.25">
      <c r="A192" s="7">
        <v>44847</v>
      </c>
      <c r="B192" s="6">
        <v>57300</v>
      </c>
    </row>
    <row r="193" spans="1:2" x14ac:dyDescent="0.25">
      <c r="A193" s="7">
        <v>44846</v>
      </c>
      <c r="B193" s="6">
        <v>57400</v>
      </c>
    </row>
    <row r="194" spans="1:2" x14ac:dyDescent="0.25">
      <c r="A194" s="7">
        <v>44845</v>
      </c>
      <c r="B194" s="6">
        <v>57500</v>
      </c>
    </row>
    <row r="195" spans="1:2" x14ac:dyDescent="0.25">
      <c r="A195" s="7">
        <v>44844</v>
      </c>
      <c r="B195" s="6">
        <v>57500</v>
      </c>
    </row>
    <row r="196" spans="1:2" x14ac:dyDescent="0.25">
      <c r="A196" s="7">
        <v>44841</v>
      </c>
      <c r="B196" s="6">
        <v>57500</v>
      </c>
    </row>
    <row r="197" spans="1:2" x14ac:dyDescent="0.25">
      <c r="A197" s="7">
        <v>44840</v>
      </c>
      <c r="B197" s="6">
        <v>57500</v>
      </c>
    </row>
    <row r="198" spans="1:2" x14ac:dyDescent="0.25">
      <c r="A198" s="7">
        <v>44839</v>
      </c>
      <c r="B198" s="6">
        <v>57750</v>
      </c>
    </row>
    <row r="199" spans="1:2" x14ac:dyDescent="0.25">
      <c r="A199" s="7">
        <v>44838</v>
      </c>
      <c r="B199" s="6">
        <v>57750</v>
      </c>
    </row>
    <row r="200" spans="1:2" x14ac:dyDescent="0.25">
      <c r="A200" s="7">
        <v>44837</v>
      </c>
      <c r="B200" s="6">
        <v>57750</v>
      </c>
    </row>
    <row r="201" spans="1:2" x14ac:dyDescent="0.25">
      <c r="A201" s="7">
        <v>44834</v>
      </c>
      <c r="B201" s="6">
        <v>57500</v>
      </c>
    </row>
    <row r="202" spans="1:2" x14ac:dyDescent="0.25">
      <c r="A202" s="7">
        <v>44833</v>
      </c>
      <c r="B202" s="6">
        <v>57500</v>
      </c>
    </row>
    <row r="203" spans="1:2" x14ac:dyDescent="0.25">
      <c r="A203" s="7">
        <v>44832</v>
      </c>
      <c r="B203" s="6">
        <v>57300</v>
      </c>
    </row>
    <row r="204" spans="1:2" x14ac:dyDescent="0.25">
      <c r="A204" s="7">
        <v>44831</v>
      </c>
      <c r="B204" s="6">
        <v>57200</v>
      </c>
    </row>
    <row r="205" spans="1:2" x14ac:dyDescent="0.25">
      <c r="A205" s="7">
        <v>44830</v>
      </c>
      <c r="B205" s="6">
        <v>57000</v>
      </c>
    </row>
    <row r="206" spans="1:2" x14ac:dyDescent="0.25">
      <c r="A206" s="7">
        <v>44827</v>
      </c>
      <c r="B206" s="6">
        <v>57000</v>
      </c>
    </row>
    <row r="207" spans="1:2" x14ac:dyDescent="0.25">
      <c r="A207" s="7">
        <v>44826</v>
      </c>
      <c r="B207" s="6">
        <v>56700</v>
      </c>
    </row>
    <row r="208" spans="1:2" x14ac:dyDescent="0.25">
      <c r="A208" s="7">
        <v>44825</v>
      </c>
      <c r="B208" s="6">
        <v>56500</v>
      </c>
    </row>
    <row r="209" spans="1:2" x14ac:dyDescent="0.25">
      <c r="A209" s="7">
        <v>44824</v>
      </c>
      <c r="B209" s="6">
        <v>56200</v>
      </c>
    </row>
    <row r="210" spans="1:2" x14ac:dyDescent="0.25">
      <c r="A210" s="7">
        <v>44823</v>
      </c>
      <c r="B210" s="6">
        <v>56200</v>
      </c>
    </row>
    <row r="211" spans="1:2" x14ac:dyDescent="0.25">
      <c r="A211" s="7">
        <v>44820</v>
      </c>
      <c r="B211" s="6">
        <v>56000</v>
      </c>
    </row>
    <row r="212" spans="1:2" x14ac:dyDescent="0.25">
      <c r="A212" s="7">
        <v>44819</v>
      </c>
      <c r="B212" s="6">
        <v>56000</v>
      </c>
    </row>
    <row r="213" spans="1:2" x14ac:dyDescent="0.25">
      <c r="A213" s="7">
        <v>44818</v>
      </c>
      <c r="B213" s="6">
        <v>56000</v>
      </c>
    </row>
    <row r="214" spans="1:2" x14ac:dyDescent="0.25">
      <c r="A214" s="7">
        <v>44817</v>
      </c>
      <c r="B214" s="6">
        <v>55100</v>
      </c>
    </row>
    <row r="215" spans="1:2" x14ac:dyDescent="0.25">
      <c r="A215" s="7">
        <v>44816</v>
      </c>
      <c r="B215" s="6">
        <v>55000</v>
      </c>
    </row>
    <row r="216" spans="1:2" x14ac:dyDescent="0.25">
      <c r="A216" s="7">
        <v>44813</v>
      </c>
      <c r="B216" s="6">
        <v>55000</v>
      </c>
    </row>
    <row r="217" spans="1:2" x14ac:dyDescent="0.25">
      <c r="A217" s="7">
        <v>44812</v>
      </c>
      <c r="B217" s="6">
        <v>55000</v>
      </c>
    </row>
    <row r="218" spans="1:2" x14ac:dyDescent="0.25">
      <c r="A218" s="7">
        <v>44811</v>
      </c>
      <c r="B218" s="6">
        <v>55000</v>
      </c>
    </row>
    <row r="219" spans="1:2" x14ac:dyDescent="0.25">
      <c r="A219" s="7">
        <v>44810</v>
      </c>
      <c r="B219" s="6">
        <v>55000</v>
      </c>
    </row>
    <row r="220" spans="1:2" x14ac:dyDescent="0.25">
      <c r="A220" s="7">
        <v>44809</v>
      </c>
      <c r="B220" s="6">
        <v>55000</v>
      </c>
    </row>
    <row r="221" spans="1:2" x14ac:dyDescent="0.25">
      <c r="A221" s="7">
        <v>44806</v>
      </c>
      <c r="B221" s="6">
        <v>55500</v>
      </c>
    </row>
    <row r="222" spans="1:2" x14ac:dyDescent="0.25">
      <c r="A222" s="7">
        <v>44805</v>
      </c>
      <c r="B222" s="6">
        <v>55750</v>
      </c>
    </row>
    <row r="223" spans="1:2" x14ac:dyDescent="0.25">
      <c r="A223" s="7">
        <v>44804</v>
      </c>
      <c r="B223" s="6">
        <v>56000</v>
      </c>
    </row>
    <row r="224" spans="1:2" x14ac:dyDescent="0.25">
      <c r="A224" s="7">
        <v>44803</v>
      </c>
      <c r="B224" s="6">
        <v>56000</v>
      </c>
    </row>
    <row r="225" spans="1:2" x14ac:dyDescent="0.25">
      <c r="A225" s="7">
        <v>44802</v>
      </c>
      <c r="B225" s="6">
        <v>56000</v>
      </c>
    </row>
    <row r="226" spans="1:2" x14ac:dyDescent="0.25">
      <c r="A226" s="7">
        <v>44799</v>
      </c>
      <c r="B226" s="6">
        <v>56400</v>
      </c>
    </row>
    <row r="227" spans="1:2" x14ac:dyDescent="0.25">
      <c r="A227" s="7">
        <v>44798</v>
      </c>
      <c r="B227" s="6">
        <v>56500</v>
      </c>
    </row>
    <row r="228" spans="1:2" x14ac:dyDescent="0.25">
      <c r="A228" s="7">
        <v>44797</v>
      </c>
      <c r="B228" s="6">
        <v>56500</v>
      </c>
    </row>
    <row r="229" spans="1:2" x14ac:dyDescent="0.25">
      <c r="A229" s="7">
        <v>44796</v>
      </c>
      <c r="B229" s="6">
        <v>56900</v>
      </c>
    </row>
    <row r="230" spans="1:2" x14ac:dyDescent="0.25">
      <c r="A230" s="7">
        <v>44795</v>
      </c>
      <c r="B230" s="6">
        <v>57000</v>
      </c>
    </row>
    <row r="231" spans="1:2" x14ac:dyDescent="0.25">
      <c r="A231" s="7">
        <v>44792</v>
      </c>
      <c r="B231" s="6">
        <v>57000</v>
      </c>
    </row>
    <row r="232" spans="1:2" x14ac:dyDescent="0.25">
      <c r="A232" s="7">
        <v>44791</v>
      </c>
      <c r="B232" s="6">
        <v>57000</v>
      </c>
    </row>
    <row r="233" spans="1:2" x14ac:dyDescent="0.25">
      <c r="A233" s="7">
        <v>44790</v>
      </c>
      <c r="B233" s="6">
        <v>57000</v>
      </c>
    </row>
    <row r="234" spans="1:2" x14ac:dyDescent="0.25">
      <c r="A234" s="7">
        <v>44789</v>
      </c>
      <c r="B234" s="6">
        <v>57000</v>
      </c>
    </row>
    <row r="235" spans="1:2" x14ac:dyDescent="0.25">
      <c r="A235" s="7">
        <v>44788</v>
      </c>
      <c r="B235" s="6">
        <v>57000</v>
      </c>
    </row>
    <row r="236" spans="1:2" x14ac:dyDescent="0.25">
      <c r="A236" s="7">
        <v>44785</v>
      </c>
      <c r="B236" s="6">
        <v>57000</v>
      </c>
    </row>
    <row r="237" spans="1:2" x14ac:dyDescent="0.25">
      <c r="A237" s="7">
        <v>44784</v>
      </c>
      <c r="B237" s="6">
        <v>57000</v>
      </c>
    </row>
    <row r="238" spans="1:2" x14ac:dyDescent="0.25">
      <c r="A238" s="7">
        <v>44783</v>
      </c>
      <c r="B238" s="6">
        <v>57200</v>
      </c>
    </row>
    <row r="239" spans="1:2" x14ac:dyDescent="0.25">
      <c r="A239" s="7">
        <v>44781</v>
      </c>
      <c r="B239" s="6">
        <v>57400</v>
      </c>
    </row>
    <row r="240" spans="1:2" x14ac:dyDescent="0.25">
      <c r="A240" s="7">
        <v>44778</v>
      </c>
      <c r="B240" s="6">
        <v>57500</v>
      </c>
    </row>
    <row r="241" spans="1:2" x14ac:dyDescent="0.25">
      <c r="A241" s="7">
        <v>44777</v>
      </c>
      <c r="B241" s="6">
        <v>57500</v>
      </c>
    </row>
    <row r="242" spans="1:2" x14ac:dyDescent="0.25">
      <c r="A242" s="7">
        <v>44776</v>
      </c>
      <c r="B242" s="6">
        <v>57500</v>
      </c>
    </row>
    <row r="243" spans="1:2" x14ac:dyDescent="0.25">
      <c r="A243" s="7">
        <v>44775</v>
      </c>
      <c r="B243" s="6">
        <v>57500</v>
      </c>
    </row>
    <row r="244" spans="1:2" x14ac:dyDescent="0.25">
      <c r="A244" s="7">
        <v>44774</v>
      </c>
      <c r="B244" s="6">
        <v>57400</v>
      </c>
    </row>
    <row r="245" spans="1:2" x14ac:dyDescent="0.25">
      <c r="A245" s="7">
        <v>44771</v>
      </c>
      <c r="B245" s="6">
        <v>57500</v>
      </c>
    </row>
    <row r="246" spans="1:2" x14ac:dyDescent="0.25">
      <c r="A246" s="7">
        <v>44770</v>
      </c>
      <c r="B246" s="6">
        <v>57700</v>
      </c>
    </row>
    <row r="247" spans="1:2" x14ac:dyDescent="0.25">
      <c r="A247" s="7">
        <v>44769</v>
      </c>
      <c r="B247" s="6">
        <v>58000</v>
      </c>
    </row>
    <row r="248" spans="1:2" x14ac:dyDescent="0.25">
      <c r="A248" s="7">
        <v>44768</v>
      </c>
      <c r="B248" s="6">
        <v>58500</v>
      </c>
    </row>
    <row r="249" spans="1:2" x14ac:dyDescent="0.25">
      <c r="A249" s="7">
        <v>44767</v>
      </c>
      <c r="B249" s="6">
        <v>58900</v>
      </c>
    </row>
    <row r="250" spans="1:2" x14ac:dyDescent="0.25">
      <c r="A250" s="7">
        <v>44764</v>
      </c>
      <c r="B250" s="6">
        <v>59000</v>
      </c>
    </row>
    <row r="251" spans="1:2" x14ac:dyDescent="0.25">
      <c r="A251" s="7">
        <v>44763</v>
      </c>
      <c r="B251" s="6">
        <v>59000</v>
      </c>
    </row>
    <row r="252" spans="1:2" x14ac:dyDescent="0.25">
      <c r="A252" s="7">
        <v>44762</v>
      </c>
      <c r="B252" s="6">
        <v>59000</v>
      </c>
    </row>
    <row r="253" spans="1:2" x14ac:dyDescent="0.25">
      <c r="A253" s="7">
        <v>44761</v>
      </c>
      <c r="B253" s="6">
        <v>59000</v>
      </c>
    </row>
    <row r="254" spans="1:2" x14ac:dyDescent="0.25">
      <c r="A254" s="7">
        <v>44760</v>
      </c>
      <c r="B254" s="6">
        <v>59000</v>
      </c>
    </row>
    <row r="255" spans="1:2" x14ac:dyDescent="0.25">
      <c r="A255" s="7">
        <v>44757</v>
      </c>
      <c r="B255" s="6">
        <v>59000</v>
      </c>
    </row>
    <row r="256" spans="1:2" x14ac:dyDescent="0.25">
      <c r="A256" s="7">
        <v>44756</v>
      </c>
      <c r="B256" s="6">
        <v>59000</v>
      </c>
    </row>
    <row r="257" spans="1:2" x14ac:dyDescent="0.25">
      <c r="A257" s="7">
        <v>44755</v>
      </c>
      <c r="B257" s="6">
        <v>59250</v>
      </c>
    </row>
    <row r="258" spans="1:2" x14ac:dyDescent="0.25">
      <c r="A258" s="7">
        <v>44754</v>
      </c>
      <c r="B258" s="6">
        <v>59500</v>
      </c>
    </row>
    <row r="259" spans="1:2" x14ac:dyDescent="0.25">
      <c r="A259" s="7">
        <v>44750</v>
      </c>
      <c r="B259" s="6">
        <v>59000</v>
      </c>
    </row>
    <row r="260" spans="1:2" x14ac:dyDescent="0.25">
      <c r="A260" s="7">
        <v>44749</v>
      </c>
      <c r="B260" s="6">
        <v>59000</v>
      </c>
    </row>
    <row r="261" spans="1:2" x14ac:dyDescent="0.25">
      <c r="A261" s="7">
        <v>44748</v>
      </c>
      <c r="B261" s="6">
        <v>59000</v>
      </c>
    </row>
    <row r="262" spans="1:2" x14ac:dyDescent="0.25">
      <c r="A262" s="7">
        <v>44747</v>
      </c>
      <c r="B262" s="6">
        <v>59000</v>
      </c>
    </row>
    <row r="263" spans="1:2" x14ac:dyDescent="0.25">
      <c r="A263" s="7">
        <v>44746</v>
      </c>
      <c r="B263" s="6">
        <v>59500</v>
      </c>
    </row>
    <row r="264" spans="1:2" x14ac:dyDescent="0.25">
      <c r="A264" s="7">
        <v>44743</v>
      </c>
      <c r="B264" s="6">
        <v>59500</v>
      </c>
    </row>
    <row r="265" spans="1:2" x14ac:dyDescent="0.25">
      <c r="A265" s="7">
        <v>44742</v>
      </c>
      <c r="B265" s="6">
        <v>60000</v>
      </c>
    </row>
    <row r="266" spans="1:2" x14ac:dyDescent="0.25">
      <c r="A266" s="7">
        <v>44741</v>
      </c>
      <c r="B266" s="6">
        <v>60000</v>
      </c>
    </row>
    <row r="267" spans="1:2" x14ac:dyDescent="0.25">
      <c r="A267" s="7">
        <v>44740</v>
      </c>
      <c r="B267" s="6">
        <v>60000</v>
      </c>
    </row>
    <row r="268" spans="1:2" x14ac:dyDescent="0.25">
      <c r="A268" s="7">
        <v>44739</v>
      </c>
      <c r="B268" s="6">
        <v>60500</v>
      </c>
    </row>
    <row r="269" spans="1:2" x14ac:dyDescent="0.25">
      <c r="A269" s="7">
        <v>44736</v>
      </c>
      <c r="B269" s="6">
        <v>61000</v>
      </c>
    </row>
    <row r="270" spans="1:2" x14ac:dyDescent="0.25">
      <c r="A270" s="7">
        <v>44735</v>
      </c>
      <c r="B270" s="6">
        <v>61000</v>
      </c>
    </row>
    <row r="271" spans="1:2" x14ac:dyDescent="0.25">
      <c r="A271" s="7">
        <v>44734</v>
      </c>
      <c r="B271" s="6">
        <v>61000</v>
      </c>
    </row>
    <row r="272" spans="1:2" x14ac:dyDescent="0.25">
      <c r="A272" s="7">
        <v>44733</v>
      </c>
      <c r="B272" s="6">
        <v>61000</v>
      </c>
    </row>
    <row r="273" spans="1:2" x14ac:dyDescent="0.25">
      <c r="A273" s="7">
        <v>44732</v>
      </c>
      <c r="B273" s="6">
        <v>61000</v>
      </c>
    </row>
    <row r="274" spans="1:2" x14ac:dyDescent="0.25">
      <c r="A274" s="7">
        <v>44729</v>
      </c>
      <c r="B274" s="6">
        <v>61200</v>
      </c>
    </row>
    <row r="275" spans="1:2" x14ac:dyDescent="0.25">
      <c r="A275" s="7">
        <v>44728</v>
      </c>
      <c r="B275" s="6">
        <v>61300</v>
      </c>
    </row>
    <row r="276" spans="1:2" x14ac:dyDescent="0.25">
      <c r="A276" s="7">
        <v>44727</v>
      </c>
      <c r="B276" s="6">
        <v>62000</v>
      </c>
    </row>
    <row r="277" spans="1:2" x14ac:dyDescent="0.25">
      <c r="A277" s="7">
        <v>44726</v>
      </c>
      <c r="B277" s="6">
        <v>62000</v>
      </c>
    </row>
    <row r="278" spans="1:2" x14ac:dyDescent="0.25">
      <c r="A278" s="7">
        <v>44725</v>
      </c>
      <c r="B278" s="6">
        <v>62000</v>
      </c>
    </row>
    <row r="279" spans="1:2" x14ac:dyDescent="0.25">
      <c r="A279" s="7">
        <v>44722</v>
      </c>
      <c r="B279" s="6">
        <v>62700</v>
      </c>
    </row>
    <row r="280" spans="1:2" x14ac:dyDescent="0.25">
      <c r="A280" s="7">
        <v>44721</v>
      </c>
      <c r="B280" s="6">
        <v>62900</v>
      </c>
    </row>
    <row r="281" spans="1:2" x14ac:dyDescent="0.25">
      <c r="A281" s="7">
        <v>44720</v>
      </c>
      <c r="B281" s="6">
        <v>63000</v>
      </c>
    </row>
    <row r="282" spans="1:2" x14ac:dyDescent="0.25">
      <c r="A282" s="7">
        <v>44719</v>
      </c>
      <c r="B282" s="6">
        <v>63500</v>
      </c>
    </row>
    <row r="283" spans="1:2" x14ac:dyDescent="0.25">
      <c r="A283" s="7">
        <v>44718</v>
      </c>
      <c r="B283" s="6">
        <v>64000</v>
      </c>
    </row>
    <row r="284" spans="1:2" x14ac:dyDescent="0.25">
      <c r="A284" s="7">
        <v>44715</v>
      </c>
      <c r="B284" s="6">
        <v>64200</v>
      </c>
    </row>
    <row r="285" spans="1:2" x14ac:dyDescent="0.25">
      <c r="A285" s="7">
        <v>44714</v>
      </c>
      <c r="B285" s="6">
        <v>64200</v>
      </c>
    </row>
    <row r="286" spans="1:2" x14ac:dyDescent="0.25">
      <c r="A286" s="7">
        <v>44713</v>
      </c>
      <c r="B286" s="6">
        <v>63800</v>
      </c>
    </row>
    <row r="287" spans="1:2" x14ac:dyDescent="0.25">
      <c r="A287" s="7">
        <v>44712</v>
      </c>
      <c r="B287" s="6">
        <v>64000</v>
      </c>
    </row>
    <row r="288" spans="1:2" x14ac:dyDescent="0.25">
      <c r="A288" s="7">
        <v>44711</v>
      </c>
      <c r="B288" s="6">
        <v>64000</v>
      </c>
    </row>
    <row r="289" spans="1:2" x14ac:dyDescent="0.25">
      <c r="A289" s="7">
        <v>44708</v>
      </c>
      <c r="B289" s="6">
        <v>65000</v>
      </c>
    </row>
    <row r="290" spans="1:2" x14ac:dyDescent="0.25">
      <c r="A290" s="7">
        <v>44707</v>
      </c>
      <c r="B290" s="6">
        <v>65000</v>
      </c>
    </row>
    <row r="291" spans="1:2" x14ac:dyDescent="0.25">
      <c r="A291" s="7">
        <v>44706</v>
      </c>
      <c r="B291" s="6">
        <v>65700</v>
      </c>
    </row>
    <row r="292" spans="1:2" x14ac:dyDescent="0.25">
      <c r="A292" s="7">
        <v>44705</v>
      </c>
      <c r="B292" s="6">
        <v>66000</v>
      </c>
    </row>
    <row r="293" spans="1:2" x14ac:dyDescent="0.25">
      <c r="A293" s="7">
        <v>44704</v>
      </c>
      <c r="B293" s="6">
        <v>68000</v>
      </c>
    </row>
    <row r="294" spans="1:2" x14ac:dyDescent="0.25">
      <c r="A294" s="7">
        <v>44701</v>
      </c>
      <c r="B294" s="6">
        <v>69000</v>
      </c>
    </row>
    <row r="295" spans="1:2" x14ac:dyDescent="0.25">
      <c r="A295" s="7">
        <v>44700</v>
      </c>
      <c r="B295" s="6">
        <v>69200</v>
      </c>
    </row>
    <row r="296" spans="1:2" x14ac:dyDescent="0.25">
      <c r="A296" s="7">
        <v>44699</v>
      </c>
      <c r="B296" s="6">
        <v>69700</v>
      </c>
    </row>
    <row r="297" spans="1:2" x14ac:dyDescent="0.25">
      <c r="A297" s="7">
        <v>44698</v>
      </c>
      <c r="B297" s="6">
        <v>69900</v>
      </c>
    </row>
    <row r="298" spans="1:2" x14ac:dyDescent="0.25">
      <c r="A298" s="7">
        <v>44694</v>
      </c>
      <c r="B298" s="6">
        <v>71000</v>
      </c>
    </row>
    <row r="299" spans="1:2" x14ac:dyDescent="0.25">
      <c r="A299" s="7">
        <v>44693</v>
      </c>
      <c r="B299" s="6">
        <v>71000</v>
      </c>
    </row>
    <row r="300" spans="1:2" x14ac:dyDescent="0.25">
      <c r="A300" s="7">
        <v>44692</v>
      </c>
      <c r="B300" s="6">
        <v>71400</v>
      </c>
    </row>
    <row r="301" spans="1:2" x14ac:dyDescent="0.25">
      <c r="A301" s="7">
        <v>44691</v>
      </c>
      <c r="B301" s="6">
        <v>71500</v>
      </c>
    </row>
    <row r="302" spans="1:2" x14ac:dyDescent="0.25">
      <c r="A302" s="7">
        <v>44690</v>
      </c>
      <c r="B302" s="6">
        <v>71600</v>
      </c>
    </row>
    <row r="303" spans="1:2" x14ac:dyDescent="0.25">
      <c r="A303" s="7">
        <v>44687</v>
      </c>
      <c r="B303" s="6">
        <v>71800</v>
      </c>
    </row>
    <row r="304" spans="1:2" x14ac:dyDescent="0.25">
      <c r="A304" s="7">
        <v>44686</v>
      </c>
      <c r="B304" s="6">
        <v>71900</v>
      </c>
    </row>
    <row r="305" spans="1:2" x14ac:dyDescent="0.25">
      <c r="A305" s="7">
        <v>44685</v>
      </c>
      <c r="B305" s="6">
        <v>72000</v>
      </c>
    </row>
    <row r="306" spans="1:2" x14ac:dyDescent="0.25">
      <c r="A306" s="7">
        <v>44680</v>
      </c>
      <c r="B306" s="6">
        <v>73000</v>
      </c>
    </row>
    <row r="307" spans="1:2" x14ac:dyDescent="0.25">
      <c r="A307" s="7">
        <v>44679</v>
      </c>
      <c r="B307" s="6">
        <v>73000</v>
      </c>
    </row>
    <row r="308" spans="1:2" x14ac:dyDescent="0.25">
      <c r="A308" s="7">
        <v>44678</v>
      </c>
      <c r="B308" s="6">
        <v>73000</v>
      </c>
    </row>
    <row r="309" spans="1:2" x14ac:dyDescent="0.25">
      <c r="A309" s="7">
        <v>44677</v>
      </c>
      <c r="B309" s="6">
        <v>73000</v>
      </c>
    </row>
    <row r="310" spans="1:2" x14ac:dyDescent="0.25">
      <c r="A310" s="7">
        <v>44676</v>
      </c>
      <c r="B310" s="6">
        <v>73300</v>
      </c>
    </row>
    <row r="311" spans="1:2" x14ac:dyDescent="0.25">
      <c r="A311" s="7">
        <v>44673</v>
      </c>
      <c r="B311" s="6">
        <v>74000</v>
      </c>
    </row>
    <row r="312" spans="1:2" x14ac:dyDescent="0.25">
      <c r="A312" s="7">
        <v>44672</v>
      </c>
      <c r="B312" s="6">
        <v>74500</v>
      </c>
    </row>
    <row r="313" spans="1:2" x14ac:dyDescent="0.25">
      <c r="A313" s="7">
        <v>44671</v>
      </c>
      <c r="B313" s="6">
        <v>74500</v>
      </c>
    </row>
    <row r="314" spans="1:2" x14ac:dyDescent="0.25">
      <c r="A314" s="7">
        <v>44670</v>
      </c>
      <c r="B314" s="6">
        <v>75000</v>
      </c>
    </row>
    <row r="315" spans="1:2" x14ac:dyDescent="0.25">
      <c r="A315" s="7">
        <v>44669</v>
      </c>
      <c r="B315" s="6">
        <v>76000</v>
      </c>
    </row>
    <row r="316" spans="1:2" x14ac:dyDescent="0.25">
      <c r="A316" s="7">
        <v>44665</v>
      </c>
      <c r="B316" s="6">
        <v>76200</v>
      </c>
    </row>
    <row r="317" spans="1:2" x14ac:dyDescent="0.25">
      <c r="A317" s="7">
        <v>44664</v>
      </c>
      <c r="B317" s="6">
        <v>76200</v>
      </c>
    </row>
    <row r="318" spans="1:2" x14ac:dyDescent="0.25">
      <c r="A318" s="7">
        <v>44663</v>
      </c>
      <c r="B318" s="6">
        <v>76500</v>
      </c>
    </row>
    <row r="319" spans="1:2" x14ac:dyDescent="0.25">
      <c r="A319" s="7">
        <v>44662</v>
      </c>
      <c r="B319" s="6">
        <v>77000</v>
      </c>
    </row>
    <row r="320" spans="1:2" x14ac:dyDescent="0.25">
      <c r="A320" s="7">
        <v>44659</v>
      </c>
      <c r="B320" s="6">
        <v>78000</v>
      </c>
    </row>
    <row r="321" spans="1:2" x14ac:dyDescent="0.25">
      <c r="A321" s="7">
        <v>44658</v>
      </c>
      <c r="B321" s="6">
        <v>78500</v>
      </c>
    </row>
    <row r="322" spans="1:2" x14ac:dyDescent="0.25">
      <c r="A322" s="7">
        <v>44657</v>
      </c>
      <c r="B322" s="6">
        <v>79000</v>
      </c>
    </row>
    <row r="323" spans="1:2" x14ac:dyDescent="0.25">
      <c r="A323" s="7">
        <v>44656</v>
      </c>
      <c r="B323" s="6">
        <v>79000</v>
      </c>
    </row>
    <row r="324" spans="1:2" x14ac:dyDescent="0.25">
      <c r="A324" s="7">
        <v>44655</v>
      </c>
      <c r="B324" s="6">
        <v>78000</v>
      </c>
    </row>
    <row r="325" spans="1:2" x14ac:dyDescent="0.25">
      <c r="A325" s="7">
        <v>44652</v>
      </c>
      <c r="B325" s="6">
        <v>77000</v>
      </c>
    </row>
    <row r="326" spans="1:2" x14ac:dyDescent="0.25">
      <c r="A326" s="7">
        <v>44651</v>
      </c>
      <c r="B326" s="6">
        <v>77000</v>
      </c>
    </row>
    <row r="327" spans="1:2" x14ac:dyDescent="0.25">
      <c r="A327" s="7">
        <v>44650</v>
      </c>
      <c r="B327" s="6">
        <v>76500</v>
      </c>
    </row>
    <row r="328" spans="1:2" x14ac:dyDescent="0.25">
      <c r="A328" s="7">
        <v>44649</v>
      </c>
      <c r="B328" s="6">
        <v>75800</v>
      </c>
    </row>
    <row r="329" spans="1:2" x14ac:dyDescent="0.25">
      <c r="A329" s="7">
        <v>44648</v>
      </c>
      <c r="B329" s="6">
        <v>75700</v>
      </c>
    </row>
    <row r="330" spans="1:2" x14ac:dyDescent="0.25">
      <c r="A330" s="7">
        <v>44645</v>
      </c>
      <c r="B330" s="6">
        <v>75700</v>
      </c>
    </row>
    <row r="331" spans="1:2" x14ac:dyDescent="0.25">
      <c r="A331" s="7">
        <v>44644</v>
      </c>
      <c r="B331" s="6">
        <v>75500</v>
      </c>
    </row>
    <row r="332" spans="1:2" x14ac:dyDescent="0.25">
      <c r="A332" s="7">
        <v>44643</v>
      </c>
      <c r="B332" s="6">
        <v>75100</v>
      </c>
    </row>
    <row r="333" spans="1:2" x14ac:dyDescent="0.25">
      <c r="A333" s="7">
        <v>44642</v>
      </c>
      <c r="B333" s="6">
        <v>75100</v>
      </c>
    </row>
    <row r="334" spans="1:2" x14ac:dyDescent="0.25">
      <c r="A334" s="7">
        <v>44641</v>
      </c>
      <c r="B334" s="6">
        <v>75000</v>
      </c>
    </row>
    <row r="335" spans="1:2" x14ac:dyDescent="0.25">
      <c r="A335" s="7">
        <v>44638</v>
      </c>
      <c r="B335" s="6">
        <v>75000</v>
      </c>
    </row>
    <row r="336" spans="1:2" x14ac:dyDescent="0.25">
      <c r="A336" s="7">
        <v>44637</v>
      </c>
      <c r="B336" s="6">
        <v>75000</v>
      </c>
    </row>
    <row r="337" spans="1:2" x14ac:dyDescent="0.25">
      <c r="A337" s="7">
        <v>44636</v>
      </c>
      <c r="B337" s="6">
        <v>74800</v>
      </c>
    </row>
    <row r="338" spans="1:2" x14ac:dyDescent="0.25">
      <c r="A338" s="7">
        <v>44635</v>
      </c>
      <c r="B338" s="6">
        <v>74800</v>
      </c>
    </row>
    <row r="339" spans="1:2" x14ac:dyDescent="0.25">
      <c r="A339" s="7">
        <v>44634</v>
      </c>
      <c r="B339" s="6">
        <v>74400</v>
      </c>
    </row>
    <row r="340" spans="1:2" x14ac:dyDescent="0.25">
      <c r="A340" s="7">
        <v>44631</v>
      </c>
      <c r="B340" s="6">
        <v>74400</v>
      </c>
    </row>
    <row r="341" spans="1:2" x14ac:dyDescent="0.25">
      <c r="A341" s="7">
        <v>44630</v>
      </c>
      <c r="B341" s="6">
        <v>74500</v>
      </c>
    </row>
    <row r="342" spans="1:2" x14ac:dyDescent="0.25">
      <c r="A342" s="7">
        <v>44629</v>
      </c>
      <c r="B342" s="6">
        <v>74500</v>
      </c>
    </row>
    <row r="343" spans="1:2" x14ac:dyDescent="0.25">
      <c r="A343" s="7">
        <v>44628</v>
      </c>
      <c r="B343" s="6">
        <v>75000</v>
      </c>
    </row>
    <row r="344" spans="1:2" x14ac:dyDescent="0.25">
      <c r="A344" s="7">
        <v>44627</v>
      </c>
      <c r="B344" s="6">
        <v>75000</v>
      </c>
    </row>
    <row r="345" spans="1:2" x14ac:dyDescent="0.25">
      <c r="A345" s="7">
        <v>44624</v>
      </c>
      <c r="B345" s="6">
        <v>71000</v>
      </c>
    </row>
    <row r="346" spans="1:2" x14ac:dyDescent="0.25">
      <c r="A346" s="7">
        <v>44623</v>
      </c>
      <c r="B346" s="6">
        <v>70000</v>
      </c>
    </row>
    <row r="347" spans="1:2" x14ac:dyDescent="0.25">
      <c r="A347" s="7">
        <v>44622</v>
      </c>
      <c r="B347" s="6">
        <v>69800</v>
      </c>
    </row>
    <row r="348" spans="1:2" x14ac:dyDescent="0.25">
      <c r="A348" s="7">
        <v>44621</v>
      </c>
      <c r="B348" s="6">
        <v>66800</v>
      </c>
    </row>
    <row r="349" spans="1:2" x14ac:dyDescent="0.25">
      <c r="A349" s="7">
        <v>44620</v>
      </c>
      <c r="B349" s="6">
        <v>66800</v>
      </c>
    </row>
    <row r="350" spans="1:2" x14ac:dyDescent="0.25">
      <c r="A350" s="7">
        <v>44617</v>
      </c>
      <c r="B350" s="6">
        <v>66800</v>
      </c>
    </row>
    <row r="351" spans="1:2" x14ac:dyDescent="0.25">
      <c r="A351" s="7">
        <v>44616</v>
      </c>
      <c r="B351" s="6">
        <v>66600</v>
      </c>
    </row>
    <row r="352" spans="1:2" x14ac:dyDescent="0.25">
      <c r="A352" s="7">
        <v>44615</v>
      </c>
      <c r="B352" s="6">
        <v>66600</v>
      </c>
    </row>
    <row r="353" spans="1:2" x14ac:dyDescent="0.25">
      <c r="A353" s="7">
        <v>44614</v>
      </c>
      <c r="B353" s="6">
        <v>66500</v>
      </c>
    </row>
    <row r="354" spans="1:2" x14ac:dyDescent="0.25">
      <c r="A354" s="7">
        <v>44608</v>
      </c>
      <c r="B354" s="6">
        <v>66500</v>
      </c>
    </row>
    <row r="355" spans="1:2" x14ac:dyDescent="0.25">
      <c r="A355" s="7">
        <v>44601</v>
      </c>
      <c r="B355" s="6">
        <v>66250</v>
      </c>
    </row>
    <row r="356" spans="1:2" x14ac:dyDescent="0.25">
      <c r="A356" s="7">
        <v>44592</v>
      </c>
      <c r="B356" s="6">
        <v>66000</v>
      </c>
    </row>
    <row r="357" spans="1:2" x14ac:dyDescent="0.25">
      <c r="A357" s="7">
        <v>44587</v>
      </c>
      <c r="B357" s="6">
        <v>65500</v>
      </c>
    </row>
    <row r="358" spans="1:2" x14ac:dyDescent="0.25">
      <c r="A358" s="7">
        <v>44580</v>
      </c>
      <c r="B358" s="6">
        <v>64000</v>
      </c>
    </row>
    <row r="359" spans="1:2" x14ac:dyDescent="0.25">
      <c r="A359" s="7">
        <v>44573</v>
      </c>
      <c r="B359" s="6">
        <v>63500</v>
      </c>
    </row>
    <row r="360" spans="1:2" x14ac:dyDescent="0.25">
      <c r="A360" s="7">
        <v>44566</v>
      </c>
      <c r="B360" s="6">
        <v>63500</v>
      </c>
    </row>
    <row r="361" spans="1:2" x14ac:dyDescent="0.25">
      <c r="A361" s="7">
        <v>44559</v>
      </c>
      <c r="B361" s="6">
        <v>64500</v>
      </c>
    </row>
    <row r="362" spans="1:2" x14ac:dyDescent="0.25">
      <c r="A362" s="7">
        <v>44552</v>
      </c>
      <c r="B362" s="6">
        <v>65000</v>
      </c>
    </row>
    <row r="363" spans="1:2" x14ac:dyDescent="0.25">
      <c r="A363" s="7">
        <v>44545</v>
      </c>
      <c r="B363" s="6">
        <v>66000</v>
      </c>
    </row>
    <row r="364" spans="1:2" x14ac:dyDescent="0.25">
      <c r="A364" s="7">
        <v>44538</v>
      </c>
      <c r="B364" s="6">
        <v>67000</v>
      </c>
    </row>
    <row r="365" spans="1:2" x14ac:dyDescent="0.25">
      <c r="A365" s="7">
        <v>44531</v>
      </c>
      <c r="B365" s="6">
        <v>67500</v>
      </c>
    </row>
    <row r="366" spans="1:2" x14ac:dyDescent="0.25">
      <c r="A366" s="7">
        <v>44524</v>
      </c>
      <c r="B366" s="6">
        <v>69000</v>
      </c>
    </row>
    <row r="367" spans="1:2" x14ac:dyDescent="0.25">
      <c r="A367" s="7">
        <v>44517</v>
      </c>
      <c r="B367" s="6">
        <v>71000</v>
      </c>
    </row>
    <row r="368" spans="1:2" x14ac:dyDescent="0.25">
      <c r="A368" s="7">
        <v>44510</v>
      </c>
      <c r="B368" s="6">
        <v>72500</v>
      </c>
    </row>
    <row r="369" spans="1:2" x14ac:dyDescent="0.25">
      <c r="A369" s="7">
        <v>44503</v>
      </c>
      <c r="B369" s="6">
        <v>72500</v>
      </c>
    </row>
    <row r="370" spans="1:2" x14ac:dyDescent="0.25">
      <c r="A370" s="7">
        <v>44496</v>
      </c>
      <c r="B370" s="6">
        <v>72500</v>
      </c>
    </row>
    <row r="371" spans="1:2" x14ac:dyDescent="0.25">
      <c r="A371" s="7">
        <v>44489</v>
      </c>
      <c r="B371" s="6">
        <v>72500</v>
      </c>
    </row>
    <row r="372" spans="1:2" x14ac:dyDescent="0.25">
      <c r="A372" s="7">
        <v>44482</v>
      </c>
      <c r="B372" s="6">
        <v>71000</v>
      </c>
    </row>
    <row r="373" spans="1:2" x14ac:dyDescent="0.25">
      <c r="A373" s="7">
        <v>44475</v>
      </c>
      <c r="B373" s="6">
        <v>68000</v>
      </c>
    </row>
    <row r="374" spans="1:2" x14ac:dyDescent="0.25">
      <c r="A374" s="7">
        <v>44468</v>
      </c>
      <c r="B374" s="6">
        <v>66000</v>
      </c>
    </row>
    <row r="375" spans="1:2" x14ac:dyDescent="0.25">
      <c r="A375" s="7">
        <v>44461</v>
      </c>
      <c r="B375" s="6">
        <v>65000</v>
      </c>
    </row>
    <row r="376" spans="1:2" x14ac:dyDescent="0.25">
      <c r="A376" s="7">
        <v>44454</v>
      </c>
      <c r="B376" s="6">
        <v>65500</v>
      </c>
    </row>
    <row r="377" spans="1:2" x14ac:dyDescent="0.25">
      <c r="A377" s="7">
        <v>44447</v>
      </c>
      <c r="B377" s="6">
        <v>65500</v>
      </c>
    </row>
    <row r="378" spans="1:2" x14ac:dyDescent="0.25">
      <c r="A378" s="7">
        <v>44440</v>
      </c>
      <c r="B378" s="6">
        <v>66000</v>
      </c>
    </row>
    <row r="379" spans="1:2" x14ac:dyDescent="0.25">
      <c r="A379" s="7">
        <v>44433</v>
      </c>
      <c r="B379" s="6">
        <v>66000</v>
      </c>
    </row>
    <row r="380" spans="1:2" x14ac:dyDescent="0.25">
      <c r="A380" s="7">
        <v>44426</v>
      </c>
      <c r="B380" s="6">
        <v>66000</v>
      </c>
    </row>
    <row r="381" spans="1:2" x14ac:dyDescent="0.25">
      <c r="A381" s="7">
        <v>44419</v>
      </c>
      <c r="B381" s="6">
        <v>65250</v>
      </c>
    </row>
    <row r="382" spans="1:2" x14ac:dyDescent="0.25">
      <c r="A382" s="7">
        <v>44412</v>
      </c>
      <c r="B382" s="6">
        <v>65250</v>
      </c>
    </row>
    <row r="383" spans="1:2" x14ac:dyDescent="0.25">
      <c r="A383" s="7">
        <v>44405</v>
      </c>
      <c r="B383" s="6">
        <v>65000</v>
      </c>
    </row>
    <row r="384" spans="1:2" x14ac:dyDescent="0.25">
      <c r="A384" s="7">
        <v>44398</v>
      </c>
      <c r="B384" s="6">
        <v>64000</v>
      </c>
    </row>
    <row r="385" spans="1:2" x14ac:dyDescent="0.25">
      <c r="A385" s="7">
        <v>44391</v>
      </c>
      <c r="B385" s="6">
        <v>65000</v>
      </c>
    </row>
    <row r="386" spans="1:2" x14ac:dyDescent="0.25">
      <c r="A386" s="7">
        <v>44384</v>
      </c>
      <c r="B386" s="6">
        <v>65200</v>
      </c>
    </row>
    <row r="387" spans="1:2" x14ac:dyDescent="0.25">
      <c r="A387" s="7">
        <v>44377</v>
      </c>
      <c r="B387" s="6">
        <v>65500</v>
      </c>
    </row>
    <row r="388" spans="1:2" x14ac:dyDescent="0.25">
      <c r="A388" s="7">
        <v>44370</v>
      </c>
      <c r="B388" s="6">
        <v>66000</v>
      </c>
    </row>
    <row r="389" spans="1:2" x14ac:dyDescent="0.25">
      <c r="A389" s="7">
        <v>44363</v>
      </c>
      <c r="B389" s="6">
        <v>67500</v>
      </c>
    </row>
    <row r="390" spans="1:2" x14ac:dyDescent="0.25">
      <c r="A390" s="7">
        <v>44356</v>
      </c>
      <c r="B390" s="6">
        <v>67500</v>
      </c>
    </row>
    <row r="391" spans="1:2" x14ac:dyDescent="0.25">
      <c r="A391" s="7">
        <v>44349</v>
      </c>
      <c r="B391" s="6">
        <v>67000</v>
      </c>
    </row>
    <row r="392" spans="1:2" x14ac:dyDescent="0.25">
      <c r="A392" s="7">
        <v>44341</v>
      </c>
      <c r="B392" s="6">
        <v>67000</v>
      </c>
    </row>
    <row r="393" spans="1:2" x14ac:dyDescent="0.25">
      <c r="A393" s="7">
        <v>44335</v>
      </c>
      <c r="B393" s="6">
        <v>67000</v>
      </c>
    </row>
    <row r="394" spans="1:2" x14ac:dyDescent="0.25">
      <c r="A394" s="7">
        <v>44328</v>
      </c>
      <c r="B394" s="6">
        <v>67000</v>
      </c>
    </row>
    <row r="395" spans="1:2" x14ac:dyDescent="0.25">
      <c r="A395" s="7">
        <v>44321</v>
      </c>
      <c r="B395" s="6">
        <v>67000</v>
      </c>
    </row>
    <row r="396" spans="1:2" x14ac:dyDescent="0.25">
      <c r="A396" s="7">
        <v>44314</v>
      </c>
      <c r="B396" s="6">
        <v>65000</v>
      </c>
    </row>
    <row r="397" spans="1:2" x14ac:dyDescent="0.25">
      <c r="A397" s="7">
        <v>44307</v>
      </c>
      <c r="B397" s="6">
        <v>64000</v>
      </c>
    </row>
    <row r="398" spans="1:2" x14ac:dyDescent="0.25">
      <c r="A398" s="7">
        <v>44300</v>
      </c>
      <c r="B398" s="6">
        <v>60000</v>
      </c>
    </row>
    <row r="399" spans="1:2" x14ac:dyDescent="0.25">
      <c r="A399" s="7">
        <v>44293</v>
      </c>
      <c r="B399" s="6">
        <v>58500</v>
      </c>
    </row>
    <row r="400" spans="1:2" x14ac:dyDescent="0.25">
      <c r="A400" s="7">
        <v>44286</v>
      </c>
      <c r="B400" s="6">
        <v>57000</v>
      </c>
    </row>
    <row r="401" spans="1:2" x14ac:dyDescent="0.25">
      <c r="A401" s="7">
        <v>44279</v>
      </c>
      <c r="B401" s="6">
        <v>55500</v>
      </c>
    </row>
    <row r="402" spans="1:2" x14ac:dyDescent="0.25">
      <c r="A402" s="7">
        <v>44272</v>
      </c>
      <c r="B402" s="6">
        <v>54000</v>
      </c>
    </row>
    <row r="403" spans="1:2" x14ac:dyDescent="0.25">
      <c r="A403" s="7">
        <v>44265</v>
      </c>
      <c r="B403" s="6">
        <v>53500</v>
      </c>
    </row>
    <row r="404" spans="1:2" x14ac:dyDescent="0.25">
      <c r="A404" s="7">
        <v>44258</v>
      </c>
      <c r="B404" s="6">
        <v>53500</v>
      </c>
    </row>
    <row r="405" spans="1:2" x14ac:dyDescent="0.25">
      <c r="A405" s="7">
        <v>44251</v>
      </c>
      <c r="B405" s="6">
        <v>53500</v>
      </c>
    </row>
    <row r="406" spans="1:2" x14ac:dyDescent="0.25">
      <c r="A406" s="7">
        <v>44244</v>
      </c>
      <c r="B406" s="6">
        <v>53500</v>
      </c>
    </row>
    <row r="407" spans="1:2" x14ac:dyDescent="0.25">
      <c r="A407" s="7">
        <v>44237</v>
      </c>
      <c r="B407" s="6">
        <v>54000</v>
      </c>
    </row>
    <row r="408" spans="1:2" x14ac:dyDescent="0.25">
      <c r="A408" s="7">
        <v>44230</v>
      </c>
      <c r="B408" s="6">
        <v>55000</v>
      </c>
    </row>
    <row r="409" spans="1:2" x14ac:dyDescent="0.25">
      <c r="A409" s="7">
        <v>44223</v>
      </c>
      <c r="B409" s="6">
        <v>56000</v>
      </c>
    </row>
    <row r="410" spans="1:2" x14ac:dyDescent="0.25">
      <c r="A410" s="7">
        <v>44216</v>
      </c>
      <c r="B410" s="6">
        <v>58000</v>
      </c>
    </row>
    <row r="411" spans="1:2" x14ac:dyDescent="0.25">
      <c r="A411" s="7">
        <v>44209</v>
      </c>
      <c r="B411" s="6">
        <v>58000</v>
      </c>
    </row>
    <row r="412" spans="1:2" x14ac:dyDescent="0.25">
      <c r="A412" s="7">
        <v>44202</v>
      </c>
      <c r="B412" s="6">
        <v>57000</v>
      </c>
    </row>
    <row r="413" spans="1:2" x14ac:dyDescent="0.25">
      <c r="A413" s="7">
        <v>44195</v>
      </c>
      <c r="B413" s="6">
        <v>55000</v>
      </c>
    </row>
    <row r="414" spans="1:2" x14ac:dyDescent="0.25">
      <c r="A414" s="7">
        <v>44188</v>
      </c>
      <c r="B414" s="6">
        <v>53500</v>
      </c>
    </row>
    <row r="415" spans="1:2" x14ac:dyDescent="0.25">
      <c r="A415" s="7">
        <v>44181</v>
      </c>
      <c r="B415" s="6">
        <v>52500</v>
      </c>
    </row>
    <row r="416" spans="1:2" x14ac:dyDescent="0.25">
      <c r="A416" s="7">
        <v>44174</v>
      </c>
      <c r="B416" s="6">
        <v>51000</v>
      </c>
    </row>
    <row r="417" spans="1:2" x14ac:dyDescent="0.25">
      <c r="A417" s="7">
        <v>44167</v>
      </c>
      <c r="B417" s="6">
        <v>50500</v>
      </c>
    </row>
    <row r="418" spans="1:2" x14ac:dyDescent="0.25">
      <c r="A418" s="7">
        <v>44160</v>
      </c>
      <c r="B418" s="6">
        <v>48500</v>
      </c>
    </row>
    <row r="419" spans="1:2" x14ac:dyDescent="0.25">
      <c r="A419" s="7">
        <v>44153</v>
      </c>
      <c r="B419" s="6">
        <v>45750</v>
      </c>
    </row>
    <row r="420" spans="1:2" x14ac:dyDescent="0.25">
      <c r="A420" s="7">
        <v>44146</v>
      </c>
      <c r="B420" s="6">
        <v>45000</v>
      </c>
    </row>
    <row r="421" spans="1:2" x14ac:dyDescent="0.25">
      <c r="A421" s="7">
        <v>44139</v>
      </c>
      <c r="B421" s="6">
        <v>43000</v>
      </c>
    </row>
    <row r="422" spans="1:2" x14ac:dyDescent="0.25">
      <c r="A422" s="7">
        <v>44132</v>
      </c>
      <c r="B422" s="6">
        <v>42500</v>
      </c>
    </row>
    <row r="423" spans="1:2" x14ac:dyDescent="0.25">
      <c r="A423" s="7">
        <v>44125</v>
      </c>
      <c r="B423" s="6">
        <v>42500</v>
      </c>
    </row>
    <row r="424" spans="1:2" x14ac:dyDescent="0.25">
      <c r="A424" s="7">
        <v>44118</v>
      </c>
      <c r="B424" s="6">
        <v>42500</v>
      </c>
    </row>
    <row r="425" spans="1:2" x14ac:dyDescent="0.25">
      <c r="A425" s="7">
        <v>44111</v>
      </c>
      <c r="B425" s="6">
        <v>42000</v>
      </c>
    </row>
    <row r="426" spans="1:2" x14ac:dyDescent="0.25">
      <c r="A426" s="7">
        <v>44104</v>
      </c>
      <c r="B426" s="6">
        <v>41000</v>
      </c>
    </row>
    <row r="427" spans="1:2" x14ac:dyDescent="0.25">
      <c r="A427" s="7">
        <v>44097</v>
      </c>
      <c r="B427" s="6">
        <v>40750</v>
      </c>
    </row>
    <row r="428" spans="1:2" x14ac:dyDescent="0.25">
      <c r="A428" s="7">
        <v>44090</v>
      </c>
      <c r="B428" s="6">
        <v>40750</v>
      </c>
    </row>
    <row r="429" spans="1:2" x14ac:dyDescent="0.25">
      <c r="A429" s="7">
        <v>44083</v>
      </c>
      <c r="B429" s="6">
        <v>41000</v>
      </c>
    </row>
    <row r="430" spans="1:2" x14ac:dyDescent="0.25">
      <c r="A430" s="7">
        <v>44076</v>
      </c>
      <c r="B430" s="6">
        <v>40250</v>
      </c>
    </row>
    <row r="431" spans="1:2" x14ac:dyDescent="0.25">
      <c r="A431" s="7">
        <v>44069</v>
      </c>
      <c r="B431" s="6">
        <v>39250</v>
      </c>
    </row>
    <row r="432" spans="1:2" x14ac:dyDescent="0.25">
      <c r="A432" s="7">
        <v>44062</v>
      </c>
      <c r="B432" s="6">
        <v>39250</v>
      </c>
    </row>
    <row r="433" spans="1:2" x14ac:dyDescent="0.25">
      <c r="A433" s="7">
        <v>44055</v>
      </c>
      <c r="B433" s="6">
        <v>38500</v>
      </c>
    </row>
    <row r="434" spans="1:2" x14ac:dyDescent="0.25">
      <c r="A434" s="7">
        <v>44048</v>
      </c>
      <c r="B434" s="6">
        <v>38000</v>
      </c>
    </row>
    <row r="435" spans="1:2" x14ac:dyDescent="0.25">
      <c r="A435" s="7">
        <v>44041</v>
      </c>
      <c r="B435" s="6">
        <v>37500</v>
      </c>
    </row>
    <row r="436" spans="1:2" x14ac:dyDescent="0.25">
      <c r="A436" s="7">
        <v>44034</v>
      </c>
      <c r="B436" s="6">
        <v>36750</v>
      </c>
    </row>
    <row r="437" spans="1:2" x14ac:dyDescent="0.25">
      <c r="A437" s="7">
        <v>44027</v>
      </c>
      <c r="B437" s="6">
        <v>36250</v>
      </c>
    </row>
    <row r="438" spans="1:2" x14ac:dyDescent="0.25">
      <c r="A438" s="7">
        <v>44020</v>
      </c>
      <c r="B438" s="6">
        <v>35750</v>
      </c>
    </row>
    <row r="439" spans="1:2" x14ac:dyDescent="0.25">
      <c r="A439" s="7">
        <v>44013</v>
      </c>
      <c r="B439" s="6">
        <v>35750</v>
      </c>
    </row>
    <row r="440" spans="1:2" x14ac:dyDescent="0.25">
      <c r="A440" s="7">
        <v>44006</v>
      </c>
      <c r="B440" s="6">
        <v>35500</v>
      </c>
    </row>
    <row r="441" spans="1:2" x14ac:dyDescent="0.25">
      <c r="A441" s="7">
        <v>43999</v>
      </c>
      <c r="B441" s="6">
        <v>35500</v>
      </c>
    </row>
    <row r="442" spans="1:2" x14ac:dyDescent="0.25">
      <c r="A442" s="7">
        <v>43992</v>
      </c>
      <c r="B442" s="6">
        <v>35500</v>
      </c>
    </row>
    <row r="443" spans="1:2" x14ac:dyDescent="0.25">
      <c r="A443" s="7">
        <v>43985</v>
      </c>
      <c r="B443" s="6">
        <v>35000</v>
      </c>
    </row>
    <row r="444" spans="1:2" x14ac:dyDescent="0.25">
      <c r="A444" s="7">
        <v>43978</v>
      </c>
      <c r="B444" s="6">
        <v>35000</v>
      </c>
    </row>
    <row r="445" spans="1:2" x14ac:dyDescent="0.25">
      <c r="A445" s="7">
        <v>43971</v>
      </c>
      <c r="B445" s="6">
        <v>35200</v>
      </c>
    </row>
    <row r="446" spans="1:2" x14ac:dyDescent="0.25">
      <c r="A446" s="7">
        <v>43964</v>
      </c>
      <c r="B446" s="6">
        <v>35200</v>
      </c>
    </row>
    <row r="447" spans="1:2" x14ac:dyDescent="0.25">
      <c r="A447" s="7">
        <v>43957</v>
      </c>
      <c r="B447" s="6">
        <v>35200</v>
      </c>
    </row>
    <row r="448" spans="1:2" x14ac:dyDescent="0.25">
      <c r="A448" s="7">
        <v>43950</v>
      </c>
      <c r="B448" s="6">
        <v>35500</v>
      </c>
    </row>
    <row r="449" spans="1:2" x14ac:dyDescent="0.25">
      <c r="A449" s="7">
        <v>43943</v>
      </c>
      <c r="B449" s="6">
        <v>35750</v>
      </c>
    </row>
    <row r="450" spans="1:2" x14ac:dyDescent="0.25">
      <c r="A450" s="7">
        <v>43936</v>
      </c>
      <c r="B450" s="6">
        <v>36000</v>
      </c>
    </row>
    <row r="451" spans="1:2" x14ac:dyDescent="0.25">
      <c r="A451" s="7">
        <v>43929</v>
      </c>
      <c r="B451" s="6">
        <v>36500</v>
      </c>
    </row>
    <row r="452" spans="1:2" x14ac:dyDescent="0.25">
      <c r="A452" s="7">
        <v>43922</v>
      </c>
      <c r="B452" s="6">
        <v>37000</v>
      </c>
    </row>
    <row r="453" spans="1:2" x14ac:dyDescent="0.25">
      <c r="A453" s="7">
        <v>43915</v>
      </c>
      <c r="B453" s="6">
        <v>37750</v>
      </c>
    </row>
    <row r="454" spans="1:2" x14ac:dyDescent="0.25">
      <c r="A454" s="7">
        <v>43908</v>
      </c>
      <c r="B454" s="6">
        <v>37750</v>
      </c>
    </row>
    <row r="455" spans="1:2" x14ac:dyDescent="0.25">
      <c r="A455" s="7">
        <v>43901</v>
      </c>
      <c r="B455" s="6">
        <v>38000</v>
      </c>
    </row>
    <row r="456" spans="1:2" x14ac:dyDescent="0.25">
      <c r="A456" s="7">
        <v>43894</v>
      </c>
      <c r="B456" s="6">
        <v>38000</v>
      </c>
    </row>
    <row r="457" spans="1:2" x14ac:dyDescent="0.25">
      <c r="A457" s="7">
        <v>43887</v>
      </c>
      <c r="B457" s="6">
        <v>38000</v>
      </c>
    </row>
    <row r="458" spans="1:2" x14ac:dyDescent="0.25">
      <c r="A458" s="7">
        <v>43880</v>
      </c>
      <c r="B458" s="6">
        <v>38500</v>
      </c>
    </row>
    <row r="459" spans="1:2" x14ac:dyDescent="0.25">
      <c r="A459" s="7">
        <v>43873</v>
      </c>
      <c r="B459" s="6">
        <v>38500</v>
      </c>
    </row>
    <row r="460" spans="1:2" x14ac:dyDescent="0.25">
      <c r="A460" s="7">
        <v>43866</v>
      </c>
      <c r="B460" s="6">
        <v>39000</v>
      </c>
    </row>
    <row r="461" spans="1:2" x14ac:dyDescent="0.25">
      <c r="A461" s="7">
        <v>43859</v>
      </c>
      <c r="B461" s="6">
        <v>38000</v>
      </c>
    </row>
    <row r="462" spans="1:2" x14ac:dyDescent="0.25">
      <c r="A462" s="7">
        <v>43852</v>
      </c>
      <c r="B462" s="6">
        <v>38000</v>
      </c>
    </row>
    <row r="463" spans="1:2" x14ac:dyDescent="0.25">
      <c r="A463" s="7">
        <v>43845</v>
      </c>
      <c r="B463" s="6">
        <v>38000</v>
      </c>
    </row>
    <row r="464" spans="1:2" x14ac:dyDescent="0.25">
      <c r="A464" s="7">
        <v>43838</v>
      </c>
      <c r="B464" s="6">
        <v>37000</v>
      </c>
    </row>
    <row r="465" spans="1:2" x14ac:dyDescent="0.25">
      <c r="A465" s="7">
        <v>43830</v>
      </c>
      <c r="B465" s="6">
        <v>35500</v>
      </c>
    </row>
    <row r="466" spans="1:2" x14ac:dyDescent="0.25">
      <c r="A466" s="7">
        <v>43823</v>
      </c>
      <c r="B466" s="6">
        <v>35500</v>
      </c>
    </row>
    <row r="467" spans="1:2" x14ac:dyDescent="0.25">
      <c r="A467" s="7">
        <v>43817</v>
      </c>
      <c r="B467" s="6">
        <v>35250</v>
      </c>
    </row>
    <row r="468" spans="1:2" x14ac:dyDescent="0.25">
      <c r="A468" s="7">
        <v>43810</v>
      </c>
      <c r="B468" s="6">
        <v>35250</v>
      </c>
    </row>
    <row r="469" spans="1:2" x14ac:dyDescent="0.25">
      <c r="A469" s="7">
        <v>43803</v>
      </c>
      <c r="B469" s="6">
        <v>35250</v>
      </c>
    </row>
    <row r="470" spans="1:2" x14ac:dyDescent="0.25">
      <c r="A470" s="7">
        <v>43796</v>
      </c>
      <c r="B470" s="6">
        <v>34750</v>
      </c>
    </row>
    <row r="471" spans="1:2" x14ac:dyDescent="0.25">
      <c r="A471" s="7">
        <v>43789</v>
      </c>
      <c r="B471" s="6">
        <v>34500</v>
      </c>
    </row>
    <row r="472" spans="1:2" x14ac:dyDescent="0.25">
      <c r="A472" s="7">
        <v>43782</v>
      </c>
      <c r="B472" s="6">
        <v>34500</v>
      </c>
    </row>
    <row r="473" spans="1:2" x14ac:dyDescent="0.25">
      <c r="A473" s="7">
        <v>43775</v>
      </c>
      <c r="B473" s="6">
        <v>34500</v>
      </c>
    </row>
    <row r="474" spans="1:2" x14ac:dyDescent="0.25">
      <c r="A474" s="7">
        <v>43768</v>
      </c>
      <c r="B474" s="6">
        <v>34500</v>
      </c>
    </row>
    <row r="475" spans="1:2" x14ac:dyDescent="0.25">
      <c r="A475" s="7">
        <v>43761</v>
      </c>
      <c r="B475" s="6">
        <v>34750</v>
      </c>
    </row>
    <row r="476" spans="1:2" x14ac:dyDescent="0.25">
      <c r="A476" s="7">
        <v>43754</v>
      </c>
      <c r="B476" s="6">
        <v>34750</v>
      </c>
    </row>
    <row r="477" spans="1:2" x14ac:dyDescent="0.25">
      <c r="A477" s="7">
        <v>43747</v>
      </c>
      <c r="B477" s="6">
        <v>34500</v>
      </c>
    </row>
    <row r="478" spans="1:2" x14ac:dyDescent="0.25">
      <c r="A478" s="7">
        <v>43740</v>
      </c>
      <c r="B478" s="6">
        <v>34500</v>
      </c>
    </row>
    <row r="479" spans="1:2" x14ac:dyDescent="0.25">
      <c r="A479" s="7">
        <v>43733</v>
      </c>
      <c r="B479" s="6">
        <v>35000</v>
      </c>
    </row>
    <row r="480" spans="1:2" x14ac:dyDescent="0.25">
      <c r="A480" s="7">
        <v>43726</v>
      </c>
      <c r="B480" s="6">
        <v>35500</v>
      </c>
    </row>
    <row r="481" spans="1:2" x14ac:dyDescent="0.25">
      <c r="A481" s="7">
        <v>43719</v>
      </c>
      <c r="B481" s="6">
        <v>36000</v>
      </c>
    </row>
    <row r="482" spans="1:2" x14ac:dyDescent="0.25">
      <c r="A482" s="7">
        <v>43712</v>
      </c>
      <c r="B482" s="6">
        <v>36500</v>
      </c>
    </row>
    <row r="483" spans="1:2" x14ac:dyDescent="0.25">
      <c r="A483" s="7">
        <v>43705</v>
      </c>
      <c r="B483" s="6">
        <v>36500</v>
      </c>
    </row>
    <row r="484" spans="1:2" x14ac:dyDescent="0.25">
      <c r="A484" s="7">
        <v>43698</v>
      </c>
      <c r="B484" s="6">
        <v>37000</v>
      </c>
    </row>
    <row r="485" spans="1:2" x14ac:dyDescent="0.25">
      <c r="A485" s="7">
        <v>43691</v>
      </c>
      <c r="B485" s="6">
        <v>37000</v>
      </c>
    </row>
    <row r="486" spans="1:2" x14ac:dyDescent="0.25">
      <c r="A486" s="7">
        <v>43684</v>
      </c>
      <c r="B486" s="6">
        <v>37000</v>
      </c>
    </row>
    <row r="487" spans="1:2" x14ac:dyDescent="0.25">
      <c r="A487" s="7">
        <v>43677</v>
      </c>
      <c r="B487" s="6">
        <v>37000</v>
      </c>
    </row>
    <row r="488" spans="1:2" x14ac:dyDescent="0.25">
      <c r="A488" s="7">
        <v>43670</v>
      </c>
      <c r="B488" s="6">
        <v>37500</v>
      </c>
    </row>
    <row r="489" spans="1:2" x14ac:dyDescent="0.25">
      <c r="A489" s="7">
        <v>43663</v>
      </c>
      <c r="B489" s="6">
        <v>38000</v>
      </c>
    </row>
    <row r="490" spans="1:2" x14ac:dyDescent="0.25">
      <c r="A490" s="7">
        <v>43656</v>
      </c>
      <c r="B490" s="6">
        <v>39000</v>
      </c>
    </row>
    <row r="491" spans="1:2" x14ac:dyDescent="0.25">
      <c r="A491" s="7">
        <v>43649</v>
      </c>
      <c r="B491" s="6">
        <v>39500</v>
      </c>
    </row>
    <row r="492" spans="1:2" x14ac:dyDescent="0.25">
      <c r="A492" s="7">
        <v>43642</v>
      </c>
      <c r="B492" s="6">
        <v>40000</v>
      </c>
    </row>
    <row r="493" spans="1:2" x14ac:dyDescent="0.25">
      <c r="A493" s="7">
        <v>43635</v>
      </c>
      <c r="B493" s="6">
        <v>40250</v>
      </c>
    </row>
    <row r="494" spans="1:2" x14ac:dyDescent="0.25">
      <c r="A494" s="7">
        <v>43628</v>
      </c>
      <c r="B494" s="6">
        <v>40250</v>
      </c>
    </row>
    <row r="495" spans="1:2" x14ac:dyDescent="0.25">
      <c r="A495" s="7">
        <v>43620</v>
      </c>
      <c r="B495" s="6">
        <v>40800</v>
      </c>
    </row>
    <row r="496" spans="1:2" x14ac:dyDescent="0.25">
      <c r="A496" s="7">
        <v>43614</v>
      </c>
      <c r="B496" s="6">
        <v>41000</v>
      </c>
    </row>
    <row r="497" spans="1:2" x14ac:dyDescent="0.25">
      <c r="A497" s="7">
        <v>43607</v>
      </c>
      <c r="B497" s="6">
        <v>41000</v>
      </c>
    </row>
    <row r="498" spans="1:2" x14ac:dyDescent="0.25">
      <c r="A498" s="7">
        <v>43600</v>
      </c>
      <c r="B498" s="6">
        <v>41000</v>
      </c>
    </row>
    <row r="499" spans="1:2" x14ac:dyDescent="0.25">
      <c r="A499" s="7">
        <v>43593</v>
      </c>
      <c r="B499" s="6">
        <v>41000</v>
      </c>
    </row>
    <row r="500" spans="1:2" x14ac:dyDescent="0.25">
      <c r="A500" s="7">
        <v>43585</v>
      </c>
      <c r="B500" s="6">
        <v>41500</v>
      </c>
    </row>
    <row r="501" spans="1:2" x14ac:dyDescent="0.25">
      <c r="A501" s="7">
        <v>43579</v>
      </c>
      <c r="B501" s="6">
        <v>41500</v>
      </c>
    </row>
    <row r="502" spans="1:2" x14ac:dyDescent="0.25">
      <c r="A502" s="7">
        <v>43572</v>
      </c>
      <c r="B502" s="6">
        <v>41500</v>
      </c>
    </row>
    <row r="503" spans="1:2" x14ac:dyDescent="0.25">
      <c r="A503" s="7">
        <v>43565</v>
      </c>
      <c r="B503" s="6">
        <v>41000</v>
      </c>
    </row>
    <row r="504" spans="1:2" x14ac:dyDescent="0.25">
      <c r="A504" s="7">
        <v>43558</v>
      </c>
      <c r="B504" s="6">
        <v>41500</v>
      </c>
    </row>
    <row r="505" spans="1:2" x14ac:dyDescent="0.25">
      <c r="A505" s="7">
        <v>43551</v>
      </c>
      <c r="B505" s="6">
        <v>41500</v>
      </c>
    </row>
    <row r="506" spans="1:2" x14ac:dyDescent="0.25">
      <c r="A506" s="7">
        <v>43544</v>
      </c>
      <c r="B506" s="6">
        <v>42000</v>
      </c>
    </row>
    <row r="507" spans="1:2" x14ac:dyDescent="0.25">
      <c r="A507" s="7">
        <v>43537</v>
      </c>
      <c r="B507" s="6">
        <v>42500</v>
      </c>
    </row>
    <row r="508" spans="1:2" x14ac:dyDescent="0.25">
      <c r="A508" s="7">
        <v>43530</v>
      </c>
      <c r="B508" s="6">
        <v>43000</v>
      </c>
    </row>
    <row r="509" spans="1:2" x14ac:dyDescent="0.25">
      <c r="A509" s="7">
        <v>43523</v>
      </c>
      <c r="B509" s="6">
        <v>42500</v>
      </c>
    </row>
    <row r="510" spans="1:2" x14ac:dyDescent="0.25">
      <c r="A510" s="7">
        <v>43516</v>
      </c>
      <c r="B510" s="6">
        <v>41500</v>
      </c>
    </row>
    <row r="511" spans="1:2" x14ac:dyDescent="0.25">
      <c r="A511" s="7">
        <v>43509</v>
      </c>
      <c r="B511" s="6">
        <v>41000</v>
      </c>
    </row>
    <row r="512" spans="1:2" x14ac:dyDescent="0.25">
      <c r="A512" s="7">
        <v>43503</v>
      </c>
      <c r="B512" s="6">
        <v>41000</v>
      </c>
    </row>
    <row r="513" spans="1:2" x14ac:dyDescent="0.25">
      <c r="A513" s="7">
        <v>43495</v>
      </c>
      <c r="B513" s="6">
        <v>40000</v>
      </c>
    </row>
    <row r="514" spans="1:2" x14ac:dyDescent="0.25">
      <c r="A514" s="7">
        <v>43488</v>
      </c>
      <c r="B514" s="6">
        <v>40000</v>
      </c>
    </row>
    <row r="515" spans="1:2" x14ac:dyDescent="0.25">
      <c r="A515" s="7">
        <v>43481</v>
      </c>
      <c r="B515" s="6">
        <v>41000</v>
      </c>
    </row>
    <row r="516" spans="1:2" x14ac:dyDescent="0.25">
      <c r="A516" s="7">
        <v>43474</v>
      </c>
      <c r="B516" s="6">
        <v>42000</v>
      </c>
    </row>
    <row r="517" spans="1:2" x14ac:dyDescent="0.25">
      <c r="A517" s="7">
        <v>43467</v>
      </c>
      <c r="B517" s="6">
        <v>42000</v>
      </c>
    </row>
    <row r="518" spans="1:2" x14ac:dyDescent="0.25">
      <c r="A518" s="7">
        <v>43460</v>
      </c>
      <c r="B518" s="6">
        <v>42000</v>
      </c>
    </row>
    <row r="519" spans="1:2" x14ac:dyDescent="0.25">
      <c r="A519" s="7">
        <v>43453</v>
      </c>
      <c r="B519" s="6">
        <v>42500</v>
      </c>
    </row>
    <row r="520" spans="1:2" x14ac:dyDescent="0.25">
      <c r="A520" s="7">
        <v>43446</v>
      </c>
      <c r="B520" s="6">
        <v>43000</v>
      </c>
    </row>
    <row r="521" spans="1:2" x14ac:dyDescent="0.25">
      <c r="A521" s="7">
        <v>43439</v>
      </c>
      <c r="B521" s="6">
        <v>44000</v>
      </c>
    </row>
    <row r="522" spans="1:2" x14ac:dyDescent="0.25">
      <c r="A522" s="7">
        <v>43432</v>
      </c>
      <c r="B522" s="6">
        <v>45000</v>
      </c>
    </row>
    <row r="523" spans="1:2" x14ac:dyDescent="0.25">
      <c r="A523" s="7">
        <v>43425</v>
      </c>
      <c r="B523" s="6">
        <v>45500</v>
      </c>
    </row>
    <row r="524" spans="1:2" x14ac:dyDescent="0.25">
      <c r="A524" s="7">
        <v>43418</v>
      </c>
      <c r="B524" s="6">
        <v>46000</v>
      </c>
    </row>
    <row r="525" spans="1:2" x14ac:dyDescent="0.25">
      <c r="A525" s="7">
        <v>43411</v>
      </c>
      <c r="B525" s="6">
        <v>46000</v>
      </c>
    </row>
    <row r="526" spans="1:2" x14ac:dyDescent="0.25">
      <c r="A526" s="7">
        <v>43404</v>
      </c>
      <c r="B526" s="6">
        <v>46500</v>
      </c>
    </row>
    <row r="527" spans="1:2" x14ac:dyDescent="0.25">
      <c r="A527" s="7">
        <v>43397</v>
      </c>
      <c r="B527" s="6">
        <v>46500</v>
      </c>
    </row>
    <row r="528" spans="1:2" x14ac:dyDescent="0.25">
      <c r="A528" s="7">
        <v>43390</v>
      </c>
      <c r="B528" s="6">
        <v>47500</v>
      </c>
    </row>
    <row r="529" spans="1:2" x14ac:dyDescent="0.25">
      <c r="A529" s="7">
        <v>43383</v>
      </c>
      <c r="B529" s="6">
        <v>47500</v>
      </c>
    </row>
    <row r="530" spans="1:2" x14ac:dyDescent="0.25">
      <c r="A530" s="7">
        <v>43376</v>
      </c>
      <c r="B530" s="6">
        <v>47500</v>
      </c>
    </row>
    <row r="531" spans="1:2" x14ac:dyDescent="0.25">
      <c r="A531" s="7">
        <v>43369</v>
      </c>
      <c r="B531" s="6">
        <v>46350</v>
      </c>
    </row>
    <row r="532" spans="1:2" x14ac:dyDescent="0.25">
      <c r="A532" s="7">
        <v>43362</v>
      </c>
      <c r="B532" s="6">
        <v>46350</v>
      </c>
    </row>
    <row r="533" spans="1:2" x14ac:dyDescent="0.25">
      <c r="A533" s="7">
        <v>43355</v>
      </c>
      <c r="B533" s="6">
        <v>46350</v>
      </c>
    </row>
    <row r="534" spans="1:2" x14ac:dyDescent="0.25">
      <c r="A534" s="7">
        <v>43348</v>
      </c>
      <c r="B534" s="6">
        <v>46350</v>
      </c>
    </row>
    <row r="535" spans="1:2" x14ac:dyDescent="0.25">
      <c r="A535" s="7">
        <v>43341</v>
      </c>
      <c r="B535" s="6">
        <v>45750</v>
      </c>
    </row>
    <row r="536" spans="1:2" x14ac:dyDescent="0.25">
      <c r="A536" s="7">
        <v>43333</v>
      </c>
      <c r="B536" s="6">
        <v>44750</v>
      </c>
    </row>
    <row r="537" spans="1:2" x14ac:dyDescent="0.25">
      <c r="A537" s="7">
        <v>43327</v>
      </c>
      <c r="B537" s="6">
        <v>45200</v>
      </c>
    </row>
    <row r="538" spans="1:2" x14ac:dyDescent="0.25">
      <c r="A538" s="7">
        <v>43320</v>
      </c>
      <c r="B538" s="6">
        <v>45200</v>
      </c>
    </row>
    <row r="539" spans="1:2" x14ac:dyDescent="0.25">
      <c r="A539" s="7">
        <v>43313</v>
      </c>
      <c r="B539" s="6">
        <v>45000</v>
      </c>
    </row>
    <row r="540" spans="1:2" x14ac:dyDescent="0.25">
      <c r="A540" s="7">
        <v>43306</v>
      </c>
      <c r="B540" s="6">
        <v>45250</v>
      </c>
    </row>
    <row r="541" spans="1:2" x14ac:dyDescent="0.25">
      <c r="A541" s="7">
        <v>43299</v>
      </c>
      <c r="B541" s="6">
        <v>45250</v>
      </c>
    </row>
    <row r="542" spans="1:2" x14ac:dyDescent="0.25">
      <c r="A542" s="7">
        <v>43292</v>
      </c>
      <c r="B542" s="6">
        <v>45250</v>
      </c>
    </row>
    <row r="543" spans="1:2" x14ac:dyDescent="0.25">
      <c r="A543" s="7">
        <v>43285</v>
      </c>
      <c r="B543" s="6">
        <v>45750</v>
      </c>
    </row>
    <row r="544" spans="1:2" x14ac:dyDescent="0.25">
      <c r="A544" s="7">
        <v>43278</v>
      </c>
      <c r="B544" s="6">
        <v>45750</v>
      </c>
    </row>
    <row r="545" spans="1:2" x14ac:dyDescent="0.25">
      <c r="A545" s="7">
        <v>43271</v>
      </c>
      <c r="B545" s="6">
        <v>46000</v>
      </c>
    </row>
    <row r="546" spans="1:2" x14ac:dyDescent="0.25">
      <c r="A546" s="7">
        <v>43264</v>
      </c>
      <c r="B546" s="6">
        <v>46500</v>
      </c>
    </row>
    <row r="547" spans="1:2" x14ac:dyDescent="0.25">
      <c r="A547" s="7">
        <v>43257</v>
      </c>
      <c r="B547" s="6">
        <v>46500</v>
      </c>
    </row>
    <row r="548" spans="1:2" x14ac:dyDescent="0.25">
      <c r="A548" s="7">
        <v>43250</v>
      </c>
      <c r="B548" s="6">
        <v>46000</v>
      </c>
    </row>
    <row r="549" spans="1:2" x14ac:dyDescent="0.25">
      <c r="A549" s="7">
        <v>43243</v>
      </c>
      <c r="B549" s="6">
        <v>46000</v>
      </c>
    </row>
    <row r="550" spans="1:2" x14ac:dyDescent="0.25">
      <c r="A550" s="7">
        <v>43236</v>
      </c>
      <c r="B550" s="6">
        <v>45900</v>
      </c>
    </row>
    <row r="551" spans="1:2" x14ac:dyDescent="0.25">
      <c r="A551" s="7">
        <v>43229</v>
      </c>
      <c r="B551" s="6">
        <v>45800</v>
      </c>
    </row>
    <row r="552" spans="1:2" x14ac:dyDescent="0.25">
      <c r="A552" s="7">
        <v>43222</v>
      </c>
      <c r="B552" s="6">
        <v>45250</v>
      </c>
    </row>
    <row r="553" spans="1:2" x14ac:dyDescent="0.25">
      <c r="A553" s="7">
        <v>43215</v>
      </c>
      <c r="B553" s="6">
        <v>45000</v>
      </c>
    </row>
    <row r="554" spans="1:2" x14ac:dyDescent="0.25">
      <c r="A554" s="7">
        <v>43208</v>
      </c>
      <c r="B554" s="6">
        <v>44500</v>
      </c>
    </row>
    <row r="555" spans="1:2" x14ac:dyDescent="0.25">
      <c r="A555" s="7">
        <v>43201</v>
      </c>
      <c r="B555" s="6">
        <v>44250</v>
      </c>
    </row>
    <row r="556" spans="1:2" x14ac:dyDescent="0.25">
      <c r="A556" s="7">
        <v>43194</v>
      </c>
      <c r="B556" s="6">
        <v>43750</v>
      </c>
    </row>
    <row r="557" spans="1:2" x14ac:dyDescent="0.25">
      <c r="A557" s="7">
        <v>43187</v>
      </c>
      <c r="B557" s="6">
        <v>43250</v>
      </c>
    </row>
    <row r="558" spans="1:2" x14ac:dyDescent="0.25">
      <c r="A558" s="7">
        <v>43180</v>
      </c>
      <c r="B558" s="6">
        <v>43750</v>
      </c>
    </row>
    <row r="559" spans="1:2" x14ac:dyDescent="0.25">
      <c r="A559" s="7">
        <v>43173</v>
      </c>
      <c r="B559" s="6">
        <v>44000</v>
      </c>
    </row>
    <row r="560" spans="1:2" x14ac:dyDescent="0.25">
      <c r="A560" s="7">
        <v>43166</v>
      </c>
      <c r="B560" s="6">
        <v>44500</v>
      </c>
    </row>
    <row r="561" spans="1:2" x14ac:dyDescent="0.25">
      <c r="A561" s="7">
        <v>43159</v>
      </c>
      <c r="B561" s="6">
        <v>43500</v>
      </c>
    </row>
    <row r="562" spans="1:2" x14ac:dyDescent="0.25">
      <c r="A562" s="7">
        <v>43152</v>
      </c>
      <c r="B562" s="6">
        <v>43500</v>
      </c>
    </row>
    <row r="563" spans="1:2" x14ac:dyDescent="0.25">
      <c r="A563" s="7">
        <v>43145</v>
      </c>
      <c r="B563" s="6">
        <v>43500</v>
      </c>
    </row>
    <row r="564" spans="1:2" x14ac:dyDescent="0.25">
      <c r="A564" s="7">
        <v>43138</v>
      </c>
      <c r="B564" s="6">
        <v>43500</v>
      </c>
    </row>
    <row r="565" spans="1:2" x14ac:dyDescent="0.25">
      <c r="A565" s="7">
        <v>43131</v>
      </c>
      <c r="B565" s="6">
        <v>43000</v>
      </c>
    </row>
    <row r="566" spans="1:2" x14ac:dyDescent="0.25">
      <c r="A566" s="7">
        <v>43124</v>
      </c>
      <c r="B566" s="6">
        <v>42000</v>
      </c>
    </row>
    <row r="567" spans="1:2" x14ac:dyDescent="0.25">
      <c r="A567" s="7">
        <v>43117</v>
      </c>
      <c r="B567" s="6">
        <v>42000</v>
      </c>
    </row>
    <row r="568" spans="1:2" x14ac:dyDescent="0.25">
      <c r="A568" s="7">
        <v>43110</v>
      </c>
      <c r="B568" s="6">
        <v>41500</v>
      </c>
    </row>
    <row r="569" spans="1:2" x14ac:dyDescent="0.25">
      <c r="A569" s="7">
        <v>43103</v>
      </c>
      <c r="B569" s="6">
        <v>41500</v>
      </c>
    </row>
    <row r="570" spans="1:2" x14ac:dyDescent="0.25">
      <c r="A570" s="7">
        <v>43096</v>
      </c>
      <c r="B570" s="6">
        <v>40500</v>
      </c>
    </row>
    <row r="571" spans="1:2" x14ac:dyDescent="0.25">
      <c r="A571" s="7">
        <v>43089</v>
      </c>
      <c r="B571" s="6">
        <v>39500</v>
      </c>
    </row>
    <row r="572" spans="1:2" x14ac:dyDescent="0.25">
      <c r="A572" s="7">
        <v>43082</v>
      </c>
      <c r="B572" s="6">
        <v>39500</v>
      </c>
    </row>
    <row r="573" spans="1:2" x14ac:dyDescent="0.25">
      <c r="A573" s="7">
        <v>43073</v>
      </c>
      <c r="B573" s="6">
        <v>40698</v>
      </c>
    </row>
    <row r="574" spans="1:2" x14ac:dyDescent="0.25">
      <c r="A574" s="7">
        <v>43066</v>
      </c>
      <c r="B574" s="6">
        <v>40430</v>
      </c>
    </row>
    <row r="575" spans="1:2" x14ac:dyDescent="0.25">
      <c r="A575" s="7">
        <v>43059</v>
      </c>
      <c r="B575" s="6">
        <v>40430</v>
      </c>
    </row>
    <row r="576" spans="1:2" x14ac:dyDescent="0.25">
      <c r="A576" s="7">
        <v>43052</v>
      </c>
      <c r="B576" s="6">
        <v>40430</v>
      </c>
    </row>
    <row r="577" spans="1:2" x14ac:dyDescent="0.25">
      <c r="A577" s="7">
        <v>43045</v>
      </c>
      <c r="B577" s="6">
        <v>40698</v>
      </c>
    </row>
    <row r="578" spans="1:2" x14ac:dyDescent="0.25">
      <c r="A578" s="7">
        <v>43038</v>
      </c>
      <c r="B578" s="6">
        <v>40698</v>
      </c>
    </row>
    <row r="579" spans="1:2" x14ac:dyDescent="0.25">
      <c r="A579" s="7">
        <v>43031</v>
      </c>
      <c r="B579" s="6">
        <v>40698</v>
      </c>
    </row>
    <row r="580" spans="1:2" x14ac:dyDescent="0.25">
      <c r="A580" s="7">
        <v>43024</v>
      </c>
      <c r="B580" s="6">
        <v>40698</v>
      </c>
    </row>
    <row r="581" spans="1:2" x14ac:dyDescent="0.25">
      <c r="A581" s="7">
        <v>43017</v>
      </c>
      <c r="B581" s="6">
        <v>40698</v>
      </c>
    </row>
    <row r="582" spans="1:2" x14ac:dyDescent="0.25">
      <c r="A582" s="7">
        <v>43010</v>
      </c>
      <c r="B582" s="6">
        <v>43400</v>
      </c>
    </row>
    <row r="583" spans="1:2" x14ac:dyDescent="0.25">
      <c r="A583" s="7">
        <v>43003</v>
      </c>
      <c r="B583" s="6">
        <v>43400</v>
      </c>
    </row>
    <row r="584" spans="1:2" x14ac:dyDescent="0.25">
      <c r="A584" s="7">
        <v>42996</v>
      </c>
      <c r="B584" s="6">
        <v>43400</v>
      </c>
    </row>
    <row r="585" spans="1:2" x14ac:dyDescent="0.25">
      <c r="A585" s="7">
        <v>42989</v>
      </c>
      <c r="B585" s="6">
        <v>43400</v>
      </c>
    </row>
    <row r="586" spans="1:2" x14ac:dyDescent="0.25">
      <c r="A586" s="7">
        <v>42982</v>
      </c>
      <c r="B586" s="6">
        <v>43400</v>
      </c>
    </row>
    <row r="587" spans="1:2" x14ac:dyDescent="0.25">
      <c r="A587" s="7">
        <v>42975</v>
      </c>
      <c r="B587" s="6">
        <v>43400</v>
      </c>
    </row>
    <row r="588" spans="1:2" x14ac:dyDescent="0.25">
      <c r="A588" s="7">
        <v>42968</v>
      </c>
      <c r="B588" s="6">
        <v>43400</v>
      </c>
    </row>
    <row r="589" spans="1:2" x14ac:dyDescent="0.25">
      <c r="A589" s="7">
        <v>42961</v>
      </c>
      <c r="B589" s="6">
        <v>42775</v>
      </c>
    </row>
    <row r="590" spans="1:2" x14ac:dyDescent="0.25">
      <c r="A590" s="7">
        <v>42954</v>
      </c>
      <c r="B590" s="6">
        <v>42775</v>
      </c>
    </row>
    <row r="591" spans="1:2" x14ac:dyDescent="0.25">
      <c r="A591" s="7">
        <v>42947</v>
      </c>
      <c r="B591" s="6">
        <v>41400</v>
      </c>
    </row>
    <row r="592" spans="1:2" x14ac:dyDescent="0.25">
      <c r="A592" s="7">
        <v>42940</v>
      </c>
      <c r="B592" s="6">
        <v>41400</v>
      </c>
    </row>
    <row r="593" spans="1:2" x14ac:dyDescent="0.25">
      <c r="A593" s="7">
        <v>42933</v>
      </c>
      <c r="B593" s="6">
        <v>40875</v>
      </c>
    </row>
    <row r="594" spans="1:2" x14ac:dyDescent="0.25">
      <c r="A594" s="7">
        <v>42926</v>
      </c>
      <c r="B594" s="6">
        <v>40375</v>
      </c>
    </row>
    <row r="595" spans="1:2" x14ac:dyDescent="0.25">
      <c r="A595" s="7">
        <v>42919</v>
      </c>
      <c r="B595" s="6">
        <v>40375</v>
      </c>
    </row>
    <row r="596" spans="1:2" x14ac:dyDescent="0.25">
      <c r="A596" s="7">
        <v>42912</v>
      </c>
      <c r="B596" s="6">
        <v>40375</v>
      </c>
    </row>
    <row r="597" spans="1:2" x14ac:dyDescent="0.25">
      <c r="A597" s="7">
        <v>42905</v>
      </c>
      <c r="B597" s="6">
        <v>40375</v>
      </c>
    </row>
    <row r="598" spans="1:2" x14ac:dyDescent="0.25">
      <c r="A598" s="7">
        <v>42898</v>
      </c>
      <c r="B598" s="6">
        <v>40375</v>
      </c>
    </row>
    <row r="599" spans="1:2" x14ac:dyDescent="0.25">
      <c r="A599" s="7">
        <v>42884</v>
      </c>
      <c r="B599" s="6">
        <v>40738</v>
      </c>
    </row>
    <row r="600" spans="1:2" x14ac:dyDescent="0.25">
      <c r="A600" s="7">
        <v>42877</v>
      </c>
      <c r="B600" s="6">
        <v>40738</v>
      </c>
    </row>
    <row r="601" spans="1:2" x14ac:dyDescent="0.25">
      <c r="A601" s="7">
        <v>42870</v>
      </c>
      <c r="B601" s="6">
        <v>41488</v>
      </c>
    </row>
    <row r="602" spans="1:2" x14ac:dyDescent="0.25">
      <c r="A602" s="7">
        <v>42863</v>
      </c>
      <c r="B602" s="6">
        <v>41488</v>
      </c>
    </row>
    <row r="603" spans="1:2" x14ac:dyDescent="0.25">
      <c r="A603" s="7">
        <v>42856</v>
      </c>
      <c r="B603" s="6">
        <v>41488</v>
      </c>
    </row>
    <row r="604" spans="1:2" x14ac:dyDescent="0.25">
      <c r="A604" s="7">
        <v>42849</v>
      </c>
      <c r="B604" s="6">
        <v>41488</v>
      </c>
    </row>
    <row r="605" spans="1:2" x14ac:dyDescent="0.25">
      <c r="A605" s="7">
        <v>42842</v>
      </c>
      <c r="B605" s="6">
        <v>41738</v>
      </c>
    </row>
    <row r="606" spans="1:2" x14ac:dyDescent="0.25">
      <c r="A606" s="7">
        <v>42835</v>
      </c>
      <c r="B606" s="6">
        <v>42888</v>
      </c>
    </row>
    <row r="607" spans="1:2" x14ac:dyDescent="0.25">
      <c r="A607" s="7">
        <v>42828</v>
      </c>
      <c r="B607" s="6">
        <v>42888</v>
      </c>
    </row>
    <row r="608" spans="1:2" x14ac:dyDescent="0.25">
      <c r="A608" s="7">
        <v>42821</v>
      </c>
      <c r="B608" s="6">
        <v>42888</v>
      </c>
    </row>
    <row r="609" spans="1:2" x14ac:dyDescent="0.25">
      <c r="A609" s="7">
        <v>42814</v>
      </c>
      <c r="B609" s="6">
        <v>42888</v>
      </c>
    </row>
    <row r="610" spans="1:2" x14ac:dyDescent="0.25">
      <c r="A610" s="7">
        <v>42807</v>
      </c>
      <c r="B610" s="6">
        <v>42050</v>
      </c>
    </row>
    <row r="611" spans="1:2" x14ac:dyDescent="0.25">
      <c r="A611" s="7">
        <v>42800</v>
      </c>
      <c r="B611" s="6">
        <v>42050</v>
      </c>
    </row>
    <row r="612" spans="1:2" x14ac:dyDescent="0.25">
      <c r="A612" s="7">
        <v>42793</v>
      </c>
      <c r="B612" s="6">
        <v>42050</v>
      </c>
    </row>
    <row r="613" spans="1:2" x14ac:dyDescent="0.25">
      <c r="A613" s="7">
        <v>42786</v>
      </c>
      <c r="B613" s="6">
        <v>42050</v>
      </c>
    </row>
    <row r="614" spans="1:2" x14ac:dyDescent="0.25">
      <c r="A614" s="7">
        <v>42779</v>
      </c>
      <c r="B614" s="6">
        <v>42550</v>
      </c>
    </row>
    <row r="615" spans="1:2" x14ac:dyDescent="0.25">
      <c r="A615" s="7">
        <v>42772</v>
      </c>
      <c r="B615" s="6">
        <v>44875</v>
      </c>
    </row>
    <row r="616" spans="1:2" x14ac:dyDescent="0.25">
      <c r="A616" s="7">
        <v>42765</v>
      </c>
      <c r="B616" s="6">
        <v>45775</v>
      </c>
    </row>
    <row r="617" spans="1:2" x14ac:dyDescent="0.25">
      <c r="A617" s="7">
        <v>42758</v>
      </c>
      <c r="B617" s="6">
        <v>45775</v>
      </c>
    </row>
    <row r="618" spans="1:2" x14ac:dyDescent="0.25">
      <c r="A618" s="7">
        <v>42751</v>
      </c>
      <c r="B618" s="6">
        <v>45775</v>
      </c>
    </row>
    <row r="619" spans="1:2" x14ac:dyDescent="0.25">
      <c r="A619" s="7">
        <v>42744</v>
      </c>
      <c r="B619" s="6">
        <v>46725</v>
      </c>
    </row>
    <row r="620" spans="1:2" x14ac:dyDescent="0.25">
      <c r="A620" s="7">
        <v>42737</v>
      </c>
      <c r="B620" s="6">
        <v>46725</v>
      </c>
    </row>
    <row r="621" spans="1:2" x14ac:dyDescent="0.25">
      <c r="A621" s="7">
        <v>42730</v>
      </c>
      <c r="B621" s="6">
        <v>44000</v>
      </c>
    </row>
    <row r="622" spans="1:2" x14ac:dyDescent="0.25">
      <c r="A622" s="7">
        <v>42723</v>
      </c>
      <c r="B622" s="6">
        <v>44000</v>
      </c>
    </row>
    <row r="623" spans="1:2" x14ac:dyDescent="0.25">
      <c r="A623" s="7">
        <v>42716</v>
      </c>
      <c r="B623" s="6">
        <v>43250</v>
      </c>
    </row>
    <row r="624" spans="1:2" x14ac:dyDescent="0.25">
      <c r="A624" s="7">
        <v>42709</v>
      </c>
      <c r="B624" s="6">
        <v>41625</v>
      </c>
    </row>
    <row r="625" spans="1:2" x14ac:dyDescent="0.25">
      <c r="A625" s="7">
        <v>42702</v>
      </c>
      <c r="B625" s="6">
        <v>40375</v>
      </c>
    </row>
    <row r="626" spans="1:2" x14ac:dyDescent="0.25">
      <c r="A626" s="7">
        <v>42695</v>
      </c>
      <c r="B626" s="6">
        <v>40375</v>
      </c>
    </row>
    <row r="627" spans="1:2" x14ac:dyDescent="0.25">
      <c r="A627" s="7">
        <v>42688</v>
      </c>
      <c r="B627" s="6">
        <v>39200</v>
      </c>
    </row>
    <row r="628" spans="1:2" x14ac:dyDescent="0.25">
      <c r="A628" s="7">
        <v>42681</v>
      </c>
      <c r="B628" s="6">
        <v>39200</v>
      </c>
    </row>
    <row r="629" spans="1:2" x14ac:dyDescent="0.25">
      <c r="A629" s="7">
        <v>42674</v>
      </c>
      <c r="B629" s="6">
        <v>37237</v>
      </c>
    </row>
    <row r="630" spans="1:2" x14ac:dyDescent="0.25">
      <c r="A630" s="7">
        <v>42667</v>
      </c>
      <c r="B630" s="6">
        <v>37500</v>
      </c>
    </row>
    <row r="631" spans="1:2" x14ac:dyDescent="0.25">
      <c r="A631" s="7">
        <v>42660</v>
      </c>
      <c r="B631" s="6">
        <v>37500</v>
      </c>
    </row>
    <row r="632" spans="1:2" x14ac:dyDescent="0.25">
      <c r="A632" s="7">
        <v>42653</v>
      </c>
      <c r="B632" s="6">
        <v>37500</v>
      </c>
    </row>
    <row r="633" spans="1:2" x14ac:dyDescent="0.25">
      <c r="A633" s="7">
        <v>42646</v>
      </c>
      <c r="B633" s="6">
        <v>37500</v>
      </c>
    </row>
    <row r="634" spans="1:2" x14ac:dyDescent="0.25">
      <c r="A634" s="7">
        <v>42639</v>
      </c>
      <c r="B634" s="6">
        <v>37500</v>
      </c>
    </row>
    <row r="635" spans="1:2" x14ac:dyDescent="0.25">
      <c r="A635" s="7">
        <v>42632</v>
      </c>
      <c r="B635" s="6">
        <v>37500</v>
      </c>
    </row>
    <row r="636" spans="1:2" x14ac:dyDescent="0.25">
      <c r="A636" s="7">
        <v>42625</v>
      </c>
      <c r="B636" s="6">
        <v>36900</v>
      </c>
    </row>
    <row r="637" spans="1:2" x14ac:dyDescent="0.25">
      <c r="A637" s="7">
        <v>42618</v>
      </c>
      <c r="B637" s="6">
        <v>36900</v>
      </c>
    </row>
    <row r="638" spans="1:2" x14ac:dyDescent="0.25">
      <c r="A638" s="7">
        <v>42611</v>
      </c>
      <c r="B638" s="6">
        <v>36770</v>
      </c>
    </row>
    <row r="639" spans="1:2" x14ac:dyDescent="0.25">
      <c r="A639" s="7">
        <v>42604</v>
      </c>
      <c r="B639" s="6">
        <v>35972</v>
      </c>
    </row>
    <row r="640" spans="1:2" x14ac:dyDescent="0.25">
      <c r="A640" s="7">
        <v>42597</v>
      </c>
      <c r="B640" s="6">
        <v>35822</v>
      </c>
    </row>
    <row r="641" spans="1:2" x14ac:dyDescent="0.25">
      <c r="A641" s="7">
        <v>42590</v>
      </c>
      <c r="B641" s="6">
        <v>35822</v>
      </c>
    </row>
    <row r="642" spans="1:2" x14ac:dyDescent="0.25">
      <c r="A642" s="7">
        <v>42583</v>
      </c>
      <c r="B642" s="6">
        <v>35254</v>
      </c>
    </row>
    <row r="643" spans="1:2" x14ac:dyDescent="0.25">
      <c r="A643" s="7">
        <v>42576</v>
      </c>
      <c r="B643" s="6">
        <v>34831</v>
      </c>
    </row>
    <row r="644" spans="1:2" x14ac:dyDescent="0.25">
      <c r="A644" s="7">
        <v>42569</v>
      </c>
      <c r="B644" s="6">
        <v>34760</v>
      </c>
    </row>
    <row r="645" spans="1:2" x14ac:dyDescent="0.25">
      <c r="A645" s="7">
        <v>42562</v>
      </c>
      <c r="B645" s="6">
        <v>34814</v>
      </c>
    </row>
    <row r="646" spans="1:2" x14ac:dyDescent="0.25">
      <c r="A646" s="7">
        <v>42555</v>
      </c>
      <c r="B646" s="6">
        <v>35907</v>
      </c>
    </row>
    <row r="647" spans="1:2" x14ac:dyDescent="0.25">
      <c r="A647" s="7">
        <v>42548</v>
      </c>
      <c r="B647" s="6">
        <v>35907</v>
      </c>
    </row>
    <row r="648" spans="1:2" x14ac:dyDescent="0.25">
      <c r="A648" s="7">
        <v>42541</v>
      </c>
      <c r="B648" s="6">
        <v>35125</v>
      </c>
    </row>
    <row r="649" spans="1:2" x14ac:dyDescent="0.25">
      <c r="A649" s="7">
        <v>42534</v>
      </c>
      <c r="B649" s="6">
        <v>35125</v>
      </c>
    </row>
    <row r="650" spans="1:2" x14ac:dyDescent="0.25">
      <c r="A650" s="7">
        <v>42527</v>
      </c>
      <c r="B650" s="6">
        <v>36000</v>
      </c>
    </row>
    <row r="651" spans="1:2" x14ac:dyDescent="0.25">
      <c r="A651" s="7">
        <v>42520</v>
      </c>
      <c r="B651" s="6">
        <v>36000</v>
      </c>
    </row>
    <row r="652" spans="1:2" x14ac:dyDescent="0.25">
      <c r="A652" s="7">
        <v>42513</v>
      </c>
      <c r="B652" s="6">
        <v>36000</v>
      </c>
    </row>
    <row r="653" spans="1:2" x14ac:dyDescent="0.25">
      <c r="A653" s="7">
        <v>42506</v>
      </c>
      <c r="B653" s="6">
        <v>36650</v>
      </c>
    </row>
    <row r="654" spans="1:2" x14ac:dyDescent="0.25">
      <c r="A654" s="7">
        <v>42499</v>
      </c>
      <c r="B654" s="6">
        <v>36650</v>
      </c>
    </row>
    <row r="655" spans="1:2" x14ac:dyDescent="0.25">
      <c r="A655" s="7">
        <v>42492</v>
      </c>
      <c r="B655" s="6">
        <v>36474</v>
      </c>
    </row>
    <row r="656" spans="1:2" x14ac:dyDescent="0.25">
      <c r="A656" s="7">
        <v>42485</v>
      </c>
      <c r="B656" s="6">
        <v>36323</v>
      </c>
    </row>
    <row r="657" spans="1:2" x14ac:dyDescent="0.25">
      <c r="A657" s="7">
        <v>42478</v>
      </c>
      <c r="B657" s="6">
        <v>36273</v>
      </c>
    </row>
    <row r="658" spans="1:2" x14ac:dyDescent="0.25">
      <c r="A658" s="7">
        <v>42471</v>
      </c>
      <c r="B658" s="6">
        <v>36137</v>
      </c>
    </row>
    <row r="659" spans="1:2" x14ac:dyDescent="0.25">
      <c r="A659" s="7">
        <v>42464</v>
      </c>
      <c r="B659" s="6">
        <v>35850</v>
      </c>
    </row>
    <row r="660" spans="1:2" x14ac:dyDescent="0.25">
      <c r="A660" s="7">
        <v>42457</v>
      </c>
      <c r="B660" s="6">
        <v>35300</v>
      </c>
    </row>
    <row r="661" spans="1:2" x14ac:dyDescent="0.25">
      <c r="A661" s="7">
        <v>42450</v>
      </c>
      <c r="B661" s="6">
        <v>34875</v>
      </c>
    </row>
    <row r="662" spans="1:2" x14ac:dyDescent="0.25">
      <c r="A662" s="7">
        <v>42443</v>
      </c>
      <c r="B662" s="6">
        <v>32952</v>
      </c>
    </row>
    <row r="663" spans="1:2" x14ac:dyDescent="0.25">
      <c r="A663" s="7">
        <v>42436</v>
      </c>
      <c r="B663" s="6">
        <v>32306</v>
      </c>
    </row>
    <row r="664" spans="1:2" x14ac:dyDescent="0.25">
      <c r="A664" s="7">
        <v>42429</v>
      </c>
      <c r="B664" s="6">
        <v>29970</v>
      </c>
    </row>
    <row r="665" spans="1:2" x14ac:dyDescent="0.25">
      <c r="A665" s="7">
        <v>42422</v>
      </c>
      <c r="B665" s="6">
        <v>29233</v>
      </c>
    </row>
    <row r="666" spans="1:2" x14ac:dyDescent="0.25">
      <c r="A666" s="7">
        <v>42415</v>
      </c>
      <c r="B666" s="6">
        <v>28867</v>
      </c>
    </row>
    <row r="667" spans="1:2" x14ac:dyDescent="0.25">
      <c r="A667" s="7">
        <v>42408</v>
      </c>
      <c r="B667" s="6">
        <v>28986</v>
      </c>
    </row>
    <row r="668" spans="1:2" x14ac:dyDescent="0.25">
      <c r="A668" s="7">
        <v>42401</v>
      </c>
      <c r="B668" s="6">
        <v>28794</v>
      </c>
    </row>
    <row r="669" spans="1:2" x14ac:dyDescent="0.25">
      <c r="A669" s="7">
        <v>42394</v>
      </c>
      <c r="B669" s="6">
        <v>28666</v>
      </c>
    </row>
    <row r="670" spans="1:2" x14ac:dyDescent="0.25">
      <c r="A670" s="7">
        <v>42387</v>
      </c>
      <c r="B670" s="6">
        <v>29322</v>
      </c>
    </row>
    <row r="671" spans="1:2" x14ac:dyDescent="0.25">
      <c r="A671" s="7">
        <v>42380</v>
      </c>
      <c r="B671" s="6">
        <v>29453</v>
      </c>
    </row>
    <row r="672" spans="1:2" x14ac:dyDescent="0.25">
      <c r="A672" s="7">
        <v>42373</v>
      </c>
      <c r="B672" s="6">
        <v>30398</v>
      </c>
    </row>
    <row r="673" spans="1:2" x14ac:dyDescent="0.25">
      <c r="A673" s="7">
        <v>42366</v>
      </c>
      <c r="B673" s="6">
        <v>30281</v>
      </c>
    </row>
    <row r="674" spans="1:2" x14ac:dyDescent="0.25">
      <c r="A674" s="7">
        <v>42359</v>
      </c>
      <c r="B674" s="6">
        <v>30179</v>
      </c>
    </row>
    <row r="675" spans="1:2" x14ac:dyDescent="0.25">
      <c r="A675" s="7">
        <v>42352</v>
      </c>
      <c r="B675" s="6">
        <v>29975</v>
      </c>
    </row>
    <row r="676" spans="1:2" x14ac:dyDescent="0.25">
      <c r="A676" s="7">
        <v>42345</v>
      </c>
      <c r="B676" s="6">
        <v>30567</v>
      </c>
    </row>
    <row r="677" spans="1:2" x14ac:dyDescent="0.25">
      <c r="A677" s="7">
        <v>42338</v>
      </c>
      <c r="B677" s="6">
        <v>30567</v>
      </c>
    </row>
    <row r="678" spans="1:2" x14ac:dyDescent="0.25">
      <c r="A678" s="7">
        <v>42331</v>
      </c>
      <c r="B678" s="6">
        <v>31142</v>
      </c>
    </row>
    <row r="679" spans="1:2" x14ac:dyDescent="0.25">
      <c r="A679" s="7">
        <v>42324</v>
      </c>
      <c r="B679" s="6">
        <v>31295</v>
      </c>
    </row>
    <row r="680" spans="1:2" x14ac:dyDescent="0.25">
      <c r="A680" s="7">
        <v>42317</v>
      </c>
      <c r="B680" s="6">
        <v>31790</v>
      </c>
    </row>
    <row r="681" spans="1:2" x14ac:dyDescent="0.25">
      <c r="A681" s="7">
        <v>42310</v>
      </c>
      <c r="B681" s="6">
        <v>31790</v>
      </c>
    </row>
    <row r="682" spans="1:2" x14ac:dyDescent="0.25">
      <c r="A682" s="7">
        <v>42303</v>
      </c>
      <c r="B682" s="6">
        <v>32556</v>
      </c>
    </row>
    <row r="683" spans="1:2" x14ac:dyDescent="0.25">
      <c r="A683" s="7">
        <v>42296</v>
      </c>
      <c r="B683" s="6">
        <v>32856</v>
      </c>
    </row>
    <row r="684" spans="1:2" x14ac:dyDescent="0.25">
      <c r="A684" s="7">
        <v>42289</v>
      </c>
      <c r="B684" s="6">
        <v>33106</v>
      </c>
    </row>
    <row r="685" spans="1:2" x14ac:dyDescent="0.25">
      <c r="A685" s="7">
        <v>42282</v>
      </c>
      <c r="B685" s="6">
        <v>33106</v>
      </c>
    </row>
    <row r="686" spans="1:2" x14ac:dyDescent="0.25">
      <c r="A686" s="7">
        <v>42275</v>
      </c>
      <c r="B686" s="6">
        <v>32755</v>
      </c>
    </row>
    <row r="687" spans="1:2" x14ac:dyDescent="0.25">
      <c r="A687" s="7">
        <v>42268</v>
      </c>
      <c r="B687" s="6">
        <v>33004</v>
      </c>
    </row>
    <row r="688" spans="1:2" x14ac:dyDescent="0.25">
      <c r="A688" s="7">
        <v>42261</v>
      </c>
      <c r="B688" s="6">
        <v>32926</v>
      </c>
    </row>
    <row r="689" spans="1:2" x14ac:dyDescent="0.25">
      <c r="A689" s="7">
        <v>42254</v>
      </c>
      <c r="B689" s="6">
        <v>32476</v>
      </c>
    </row>
    <row r="690" spans="1:2" x14ac:dyDescent="0.25">
      <c r="A690" s="7">
        <v>42247</v>
      </c>
      <c r="B690" s="6">
        <v>32712</v>
      </c>
    </row>
    <row r="691" spans="1:2" x14ac:dyDescent="0.25">
      <c r="A691" s="7">
        <v>42240</v>
      </c>
      <c r="B691" s="6">
        <v>32109</v>
      </c>
    </row>
    <row r="692" spans="1:2" x14ac:dyDescent="0.25">
      <c r="A692" s="7">
        <v>42233</v>
      </c>
      <c r="B692" s="6">
        <v>32109</v>
      </c>
    </row>
    <row r="693" spans="1:2" x14ac:dyDescent="0.25">
      <c r="A693" s="7">
        <v>42226</v>
      </c>
      <c r="B693" s="6">
        <v>32618</v>
      </c>
    </row>
    <row r="694" spans="1:2" x14ac:dyDescent="0.25">
      <c r="A694" s="7">
        <v>42219</v>
      </c>
      <c r="B694" s="6">
        <v>33128</v>
      </c>
    </row>
    <row r="695" spans="1:2" x14ac:dyDescent="0.25">
      <c r="A695" s="7">
        <v>42212</v>
      </c>
      <c r="B695" s="6">
        <v>33975</v>
      </c>
    </row>
    <row r="696" spans="1:2" x14ac:dyDescent="0.25">
      <c r="A696" s="7">
        <v>42205</v>
      </c>
      <c r="B696" s="6">
        <v>34005</v>
      </c>
    </row>
    <row r="697" spans="1:2" x14ac:dyDescent="0.25">
      <c r="A697" s="7">
        <v>42198</v>
      </c>
      <c r="B697" s="6">
        <v>34086</v>
      </c>
    </row>
    <row r="698" spans="1:2" x14ac:dyDescent="0.25">
      <c r="A698" s="7">
        <v>42191</v>
      </c>
      <c r="B698" s="6">
        <v>34042</v>
      </c>
    </row>
    <row r="699" spans="1:2" x14ac:dyDescent="0.25">
      <c r="A699" s="7">
        <v>42184</v>
      </c>
      <c r="B699" s="6">
        <v>33834</v>
      </c>
    </row>
    <row r="700" spans="1:2" x14ac:dyDescent="0.25">
      <c r="A700" s="7">
        <v>42177</v>
      </c>
      <c r="B700" s="6">
        <v>34170</v>
      </c>
    </row>
    <row r="701" spans="1:2" x14ac:dyDescent="0.25">
      <c r="A701" s="7">
        <v>42170</v>
      </c>
      <c r="B701" s="6">
        <v>34227</v>
      </c>
    </row>
    <row r="702" spans="1:2" x14ac:dyDescent="0.25">
      <c r="A702" s="7">
        <v>42163</v>
      </c>
      <c r="B702" s="6">
        <v>34304</v>
      </c>
    </row>
    <row r="703" spans="1:2" x14ac:dyDescent="0.25">
      <c r="A703" s="7">
        <v>42156</v>
      </c>
      <c r="B703" s="6">
        <v>34546</v>
      </c>
    </row>
    <row r="704" spans="1:2" x14ac:dyDescent="0.25">
      <c r="A704" s="7">
        <v>42149</v>
      </c>
      <c r="B704" s="6">
        <v>34614</v>
      </c>
    </row>
    <row r="705" spans="1:2" x14ac:dyDescent="0.25">
      <c r="A705" s="7">
        <v>42142</v>
      </c>
      <c r="B705" s="6">
        <v>34707</v>
      </c>
    </row>
    <row r="706" spans="1:2" x14ac:dyDescent="0.25">
      <c r="A706" s="7">
        <v>42135</v>
      </c>
      <c r="B706" s="6">
        <v>34707</v>
      </c>
    </row>
    <row r="707" spans="1:2" x14ac:dyDescent="0.25">
      <c r="A707" s="7">
        <v>42128</v>
      </c>
      <c r="B707" s="6">
        <v>34770</v>
      </c>
    </row>
    <row r="708" spans="1:2" x14ac:dyDescent="0.25">
      <c r="A708" s="7">
        <v>42121</v>
      </c>
      <c r="B708" s="6">
        <v>35059</v>
      </c>
    </row>
    <row r="709" spans="1:2" x14ac:dyDescent="0.25">
      <c r="A709" s="7">
        <v>42114</v>
      </c>
      <c r="B709" s="6">
        <v>35476</v>
      </c>
    </row>
    <row r="710" spans="1:2" x14ac:dyDescent="0.25">
      <c r="A710" s="7">
        <v>42107</v>
      </c>
      <c r="B710" s="6">
        <v>35476</v>
      </c>
    </row>
    <row r="711" spans="1:2" x14ac:dyDescent="0.25">
      <c r="A711" s="7">
        <v>42100</v>
      </c>
      <c r="B711" s="6">
        <v>35960</v>
      </c>
    </row>
    <row r="712" spans="1:2" x14ac:dyDescent="0.25">
      <c r="A712" s="7">
        <v>42093</v>
      </c>
      <c r="B712" s="6">
        <v>36903</v>
      </c>
    </row>
    <row r="713" spans="1:2" x14ac:dyDescent="0.25">
      <c r="A713" s="7">
        <v>42086</v>
      </c>
      <c r="B713" s="6">
        <v>36735</v>
      </c>
    </row>
    <row r="714" spans="1:2" x14ac:dyDescent="0.25">
      <c r="A714" s="7">
        <v>42079</v>
      </c>
      <c r="B714" s="6">
        <v>37168</v>
      </c>
    </row>
    <row r="715" spans="1:2" x14ac:dyDescent="0.25">
      <c r="A715" s="7">
        <v>42072</v>
      </c>
      <c r="B715" s="6">
        <v>37349</v>
      </c>
    </row>
    <row r="716" spans="1:2" x14ac:dyDescent="0.25">
      <c r="A716" s="7">
        <v>42065</v>
      </c>
      <c r="B716" s="6">
        <v>37088</v>
      </c>
    </row>
    <row r="717" spans="1:2" x14ac:dyDescent="0.25">
      <c r="A717" s="7">
        <v>42058</v>
      </c>
      <c r="B717" s="6">
        <v>37062</v>
      </c>
    </row>
    <row r="718" spans="1:2" x14ac:dyDescent="0.25">
      <c r="A718" s="7">
        <v>42051</v>
      </c>
      <c r="B718" s="6">
        <v>36736</v>
      </c>
    </row>
    <row r="719" spans="1:2" x14ac:dyDescent="0.25">
      <c r="A719" s="7">
        <v>42044</v>
      </c>
      <c r="B719" s="6">
        <v>36854</v>
      </c>
    </row>
    <row r="720" spans="1:2" x14ac:dyDescent="0.25">
      <c r="A720" s="7">
        <v>42037</v>
      </c>
      <c r="B720" s="6">
        <v>37594</v>
      </c>
    </row>
    <row r="721" spans="1:2" x14ac:dyDescent="0.25">
      <c r="A721" s="7">
        <v>42030</v>
      </c>
      <c r="B721" s="6">
        <v>38147</v>
      </c>
    </row>
    <row r="722" spans="1:2" x14ac:dyDescent="0.25">
      <c r="A722" s="7">
        <v>42023</v>
      </c>
      <c r="B722" s="6">
        <v>38619</v>
      </c>
    </row>
    <row r="723" spans="1:2" x14ac:dyDescent="0.25">
      <c r="A723" s="7">
        <v>42016</v>
      </c>
      <c r="B723" s="6">
        <v>38797</v>
      </c>
    </row>
    <row r="724" spans="1:2" x14ac:dyDescent="0.25">
      <c r="A724" s="7">
        <v>42009</v>
      </c>
      <c r="B724" s="6">
        <v>38699</v>
      </c>
    </row>
  </sheetData>
  <pageMargins left="0.7" right="0.7" top="0.75" bottom="0.75" header="0.3" footer="0.3"/>
  <headerFooter>
    <oddFooter>&amp;C_x000D_&amp;1#&amp;"Calibri"&amp;6&amp;KC0C0C0 Sensitivity: Public (C4)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BCC3-00FA-4835-89B4-3C3D6F962938}">
  <dimension ref="A1:B2456"/>
  <sheetViews>
    <sheetView tabSelected="1" topLeftCell="A2438" zoomScale="115" zoomScaleNormal="115" workbookViewId="0">
      <selection sqref="A1:B2456"/>
    </sheetView>
  </sheetViews>
  <sheetFormatPr defaultRowHeight="15" x14ac:dyDescent="0.25"/>
  <cols>
    <col min="1" max="1" width="11.28515625" bestFit="1" customWidth="1"/>
  </cols>
  <sheetData>
    <row r="1" spans="1:2" x14ac:dyDescent="0.25">
      <c r="A1" s="7">
        <v>45127</v>
      </c>
      <c r="B1" s="6">
        <v>61.25</v>
      </c>
    </row>
    <row r="2" spans="1:2" x14ac:dyDescent="0.25">
      <c r="A2" s="7">
        <v>45126</v>
      </c>
      <c r="B2" s="6">
        <v>61.8</v>
      </c>
    </row>
    <row r="3" spans="1:2" x14ac:dyDescent="0.25">
      <c r="A3" s="7">
        <v>45125</v>
      </c>
      <c r="B3" s="6">
        <v>62.85</v>
      </c>
    </row>
    <row r="4" spans="1:2" x14ac:dyDescent="0.25">
      <c r="A4" s="7">
        <v>45124</v>
      </c>
      <c r="B4" s="6">
        <v>63.35</v>
      </c>
    </row>
    <row r="5" spans="1:2" x14ac:dyDescent="0.25">
      <c r="A5" s="7">
        <v>45121</v>
      </c>
      <c r="B5" s="6">
        <v>64.3</v>
      </c>
    </row>
    <row r="6" spans="1:2" x14ac:dyDescent="0.25">
      <c r="A6" s="7">
        <v>45120</v>
      </c>
      <c r="B6" s="6">
        <v>63.85</v>
      </c>
    </row>
    <row r="7" spans="1:2" x14ac:dyDescent="0.25">
      <c r="A7" s="7">
        <v>45119</v>
      </c>
      <c r="B7" s="6">
        <v>62.9</v>
      </c>
    </row>
    <row r="8" spans="1:2" x14ac:dyDescent="0.25">
      <c r="A8" s="7">
        <v>45118</v>
      </c>
      <c r="B8" s="6">
        <v>62.5</v>
      </c>
    </row>
    <row r="9" spans="1:2" x14ac:dyDescent="0.25">
      <c r="A9" s="7">
        <v>45117</v>
      </c>
      <c r="B9" s="6">
        <v>61.75</v>
      </c>
    </row>
    <row r="10" spans="1:2" x14ac:dyDescent="0.25">
      <c r="A10" s="7">
        <v>45114</v>
      </c>
      <c r="B10" s="6">
        <v>60.45</v>
      </c>
    </row>
    <row r="11" spans="1:2" x14ac:dyDescent="0.25">
      <c r="A11" s="7">
        <v>45113</v>
      </c>
      <c r="B11" s="6">
        <v>61.2</v>
      </c>
    </row>
    <row r="12" spans="1:2" x14ac:dyDescent="0.25">
      <c r="A12" s="7">
        <v>45112</v>
      </c>
      <c r="B12" s="6">
        <v>61.1</v>
      </c>
    </row>
    <row r="13" spans="1:2" x14ac:dyDescent="0.25">
      <c r="A13" s="7">
        <v>45111</v>
      </c>
      <c r="B13" s="6">
        <v>61.1</v>
      </c>
    </row>
    <row r="14" spans="1:2" x14ac:dyDescent="0.25">
      <c r="A14" s="7">
        <v>45110</v>
      </c>
      <c r="B14" s="6">
        <v>61.6</v>
      </c>
    </row>
    <row r="15" spans="1:2" x14ac:dyDescent="0.25">
      <c r="A15" s="7">
        <v>45107</v>
      </c>
      <c r="B15" s="6">
        <v>62.1</v>
      </c>
    </row>
    <row r="16" spans="1:2" x14ac:dyDescent="0.25">
      <c r="A16" s="7">
        <v>45105</v>
      </c>
      <c r="B16" s="6">
        <v>62</v>
      </c>
    </row>
    <row r="17" spans="1:2" x14ac:dyDescent="0.25">
      <c r="A17" s="7">
        <v>45104</v>
      </c>
      <c r="B17" s="6">
        <v>61.6</v>
      </c>
    </row>
    <row r="18" spans="1:2" x14ac:dyDescent="0.25">
      <c r="A18" s="7">
        <v>45103</v>
      </c>
      <c r="B18" s="6">
        <v>61.6</v>
      </c>
    </row>
    <row r="19" spans="1:2" x14ac:dyDescent="0.25">
      <c r="A19" s="7">
        <v>45100</v>
      </c>
      <c r="B19" s="6">
        <v>62.65</v>
      </c>
    </row>
    <row r="20" spans="1:2" x14ac:dyDescent="0.25">
      <c r="A20" s="7">
        <v>45099</v>
      </c>
      <c r="B20" s="6">
        <v>63.7</v>
      </c>
    </row>
    <row r="21" spans="1:2" x14ac:dyDescent="0.25">
      <c r="A21" s="7">
        <v>45098</v>
      </c>
      <c r="B21" s="6">
        <v>63.95</v>
      </c>
    </row>
    <row r="22" spans="1:2" x14ac:dyDescent="0.25">
      <c r="A22" s="7">
        <v>45097</v>
      </c>
      <c r="B22" s="6">
        <v>63.85</v>
      </c>
    </row>
    <row r="23" spans="1:2" x14ac:dyDescent="0.25">
      <c r="A23" s="7">
        <v>45096</v>
      </c>
      <c r="B23" s="6">
        <v>64.099999999999994</v>
      </c>
    </row>
    <row r="24" spans="1:2" x14ac:dyDescent="0.25">
      <c r="A24" s="7">
        <v>45093</v>
      </c>
      <c r="B24" s="6">
        <v>64.45</v>
      </c>
    </row>
    <row r="25" spans="1:2" x14ac:dyDescent="0.25">
      <c r="A25" s="7">
        <v>45092</v>
      </c>
      <c r="B25" s="6">
        <v>65.8</v>
      </c>
    </row>
    <row r="26" spans="1:2" x14ac:dyDescent="0.25">
      <c r="A26" s="7">
        <v>45091</v>
      </c>
      <c r="B26" s="6">
        <v>66.650000000000006</v>
      </c>
    </row>
    <row r="27" spans="1:2" x14ac:dyDescent="0.25">
      <c r="A27" s="7">
        <v>45090</v>
      </c>
      <c r="B27" s="6">
        <v>67.599999999999994</v>
      </c>
    </row>
    <row r="28" spans="1:2" x14ac:dyDescent="0.25">
      <c r="A28" s="7">
        <v>45089</v>
      </c>
      <c r="B28" s="6">
        <v>68.099999999999994</v>
      </c>
    </row>
    <row r="29" spans="1:2" x14ac:dyDescent="0.25">
      <c r="A29" s="7">
        <v>45086</v>
      </c>
      <c r="B29" s="6">
        <v>68.349999999999994</v>
      </c>
    </row>
    <row r="30" spans="1:2" x14ac:dyDescent="0.25">
      <c r="A30" s="7">
        <v>45085</v>
      </c>
      <c r="B30" s="6">
        <v>68.099999999999994</v>
      </c>
    </row>
    <row r="31" spans="1:2" x14ac:dyDescent="0.25">
      <c r="A31" s="7">
        <v>45084</v>
      </c>
      <c r="B31" s="6">
        <v>69.150000000000006</v>
      </c>
    </row>
    <row r="32" spans="1:2" x14ac:dyDescent="0.25">
      <c r="A32" s="7">
        <v>45083</v>
      </c>
      <c r="B32" s="6">
        <v>69.150000000000006</v>
      </c>
    </row>
    <row r="33" spans="1:2" x14ac:dyDescent="0.25">
      <c r="A33" s="7">
        <v>45082</v>
      </c>
      <c r="B33" s="6">
        <v>69.599999999999994</v>
      </c>
    </row>
    <row r="34" spans="1:2" x14ac:dyDescent="0.25">
      <c r="A34" s="7">
        <v>45078</v>
      </c>
      <c r="B34" s="6">
        <v>69.95</v>
      </c>
    </row>
    <row r="35" spans="1:2" x14ac:dyDescent="0.25">
      <c r="A35" s="7">
        <v>45077</v>
      </c>
      <c r="B35" s="6">
        <v>70.55</v>
      </c>
    </row>
    <row r="36" spans="1:2" x14ac:dyDescent="0.25">
      <c r="A36" s="7">
        <v>45076</v>
      </c>
      <c r="B36" s="6">
        <v>71.2</v>
      </c>
    </row>
    <row r="37" spans="1:2" x14ac:dyDescent="0.25">
      <c r="A37" s="7">
        <v>45075</v>
      </c>
      <c r="B37" s="6">
        <v>71.75</v>
      </c>
    </row>
    <row r="38" spans="1:2" x14ac:dyDescent="0.25">
      <c r="A38" s="7">
        <v>45072</v>
      </c>
      <c r="B38" s="6">
        <v>71.75</v>
      </c>
    </row>
    <row r="39" spans="1:2" x14ac:dyDescent="0.25">
      <c r="A39" s="7">
        <v>45071</v>
      </c>
      <c r="B39" s="6">
        <v>75.7</v>
      </c>
    </row>
    <row r="40" spans="1:2" x14ac:dyDescent="0.25">
      <c r="A40" s="7">
        <v>45070</v>
      </c>
      <c r="B40" s="6">
        <v>77.55</v>
      </c>
    </row>
    <row r="41" spans="1:2" x14ac:dyDescent="0.25">
      <c r="A41" s="7">
        <v>45069</v>
      </c>
      <c r="B41" s="6">
        <v>77.900000000000006</v>
      </c>
    </row>
    <row r="42" spans="1:2" x14ac:dyDescent="0.25">
      <c r="A42" s="7">
        <v>45068</v>
      </c>
      <c r="B42" s="6">
        <v>79.650000000000006</v>
      </c>
    </row>
    <row r="43" spans="1:2" x14ac:dyDescent="0.25">
      <c r="A43" s="7">
        <v>45065</v>
      </c>
      <c r="B43" s="6">
        <v>79.7</v>
      </c>
    </row>
    <row r="44" spans="1:2" x14ac:dyDescent="0.25">
      <c r="A44" s="7">
        <v>45064</v>
      </c>
      <c r="B44" s="6">
        <v>80.2</v>
      </c>
    </row>
    <row r="45" spans="1:2" x14ac:dyDescent="0.25">
      <c r="A45" s="7">
        <v>45063</v>
      </c>
      <c r="B45" s="6">
        <v>80.099999999999994</v>
      </c>
    </row>
    <row r="46" spans="1:2" x14ac:dyDescent="0.25">
      <c r="A46" s="7">
        <v>45062</v>
      </c>
      <c r="B46" s="6">
        <v>80.599999999999994</v>
      </c>
    </row>
    <row r="47" spans="1:2" x14ac:dyDescent="0.25">
      <c r="A47" s="7">
        <v>45061</v>
      </c>
      <c r="B47" s="6">
        <v>81.8</v>
      </c>
    </row>
    <row r="48" spans="1:2" x14ac:dyDescent="0.25">
      <c r="A48" s="7">
        <v>45058</v>
      </c>
      <c r="B48" s="6">
        <v>82.35</v>
      </c>
    </row>
    <row r="49" spans="1:2" x14ac:dyDescent="0.25">
      <c r="A49" s="7">
        <v>45057</v>
      </c>
      <c r="B49" s="6">
        <v>83.7</v>
      </c>
    </row>
    <row r="50" spans="1:2" x14ac:dyDescent="0.25">
      <c r="A50" s="7">
        <v>45056</v>
      </c>
      <c r="B50" s="6">
        <v>84</v>
      </c>
    </row>
    <row r="51" spans="1:2" x14ac:dyDescent="0.25">
      <c r="A51" s="7">
        <v>45055</v>
      </c>
      <c r="B51" s="6">
        <v>84.25</v>
      </c>
    </row>
    <row r="52" spans="1:2" x14ac:dyDescent="0.25">
      <c r="A52" s="7">
        <v>45054</v>
      </c>
      <c r="B52" s="6">
        <v>84.25</v>
      </c>
    </row>
    <row r="53" spans="1:2" x14ac:dyDescent="0.25">
      <c r="A53" s="7">
        <v>45051</v>
      </c>
      <c r="B53" s="6">
        <v>83.75</v>
      </c>
    </row>
    <row r="54" spans="1:2" x14ac:dyDescent="0.25">
      <c r="A54" s="7">
        <v>45050</v>
      </c>
      <c r="B54" s="6">
        <v>83.1</v>
      </c>
    </row>
    <row r="55" spans="1:2" x14ac:dyDescent="0.25">
      <c r="A55" s="7">
        <v>45049</v>
      </c>
      <c r="B55" s="6">
        <v>83.55</v>
      </c>
    </row>
    <row r="56" spans="1:2" x14ac:dyDescent="0.25">
      <c r="A56" s="7">
        <v>45048</v>
      </c>
      <c r="B56" s="6">
        <v>83.55</v>
      </c>
    </row>
    <row r="57" spans="1:2" x14ac:dyDescent="0.25">
      <c r="A57" s="7">
        <v>45044</v>
      </c>
      <c r="B57" s="6">
        <v>83.05</v>
      </c>
    </row>
    <row r="58" spans="1:2" x14ac:dyDescent="0.25">
      <c r="A58" s="7">
        <v>45043</v>
      </c>
      <c r="B58" s="6">
        <v>83.05</v>
      </c>
    </row>
    <row r="59" spans="1:2" x14ac:dyDescent="0.25">
      <c r="A59" s="7">
        <v>45042</v>
      </c>
      <c r="B59" s="6">
        <v>82.9</v>
      </c>
    </row>
    <row r="60" spans="1:2" x14ac:dyDescent="0.25">
      <c r="A60" s="7">
        <v>45041</v>
      </c>
      <c r="B60" s="6">
        <v>82.6</v>
      </c>
    </row>
    <row r="61" spans="1:2" x14ac:dyDescent="0.25">
      <c r="A61" s="7">
        <v>45040</v>
      </c>
      <c r="B61" s="6">
        <v>82.15</v>
      </c>
    </row>
    <row r="62" spans="1:2" x14ac:dyDescent="0.25">
      <c r="A62" s="7">
        <v>45037</v>
      </c>
      <c r="B62" s="6">
        <v>81.599999999999994</v>
      </c>
    </row>
    <row r="63" spans="1:2" x14ac:dyDescent="0.25">
      <c r="A63" s="7">
        <v>45036</v>
      </c>
      <c r="B63" s="6">
        <v>81.7</v>
      </c>
    </row>
    <row r="64" spans="1:2" x14ac:dyDescent="0.25">
      <c r="A64" s="7">
        <v>45035</v>
      </c>
      <c r="B64" s="6">
        <v>82.2</v>
      </c>
    </row>
    <row r="65" spans="1:2" x14ac:dyDescent="0.25">
      <c r="A65" s="7">
        <v>45034</v>
      </c>
      <c r="B65" s="6">
        <v>82.65</v>
      </c>
    </row>
    <row r="66" spans="1:2" x14ac:dyDescent="0.25">
      <c r="A66" s="7">
        <v>45033</v>
      </c>
      <c r="B66" s="6">
        <v>83.3</v>
      </c>
    </row>
    <row r="67" spans="1:2" x14ac:dyDescent="0.25">
      <c r="A67" s="7">
        <v>45030</v>
      </c>
      <c r="B67" s="6">
        <v>83.3</v>
      </c>
    </row>
    <row r="68" spans="1:2" x14ac:dyDescent="0.25">
      <c r="A68" s="7">
        <v>45029</v>
      </c>
      <c r="B68" s="6">
        <v>83.65</v>
      </c>
    </row>
    <row r="69" spans="1:2" x14ac:dyDescent="0.25">
      <c r="A69" s="7">
        <v>45028</v>
      </c>
      <c r="B69" s="6">
        <v>83.45</v>
      </c>
    </row>
    <row r="70" spans="1:2" x14ac:dyDescent="0.25">
      <c r="A70" s="7">
        <v>45027</v>
      </c>
      <c r="B70" s="6">
        <v>84</v>
      </c>
    </row>
    <row r="71" spans="1:2" x14ac:dyDescent="0.25">
      <c r="A71" s="7">
        <v>45026</v>
      </c>
      <c r="B71" s="6">
        <v>84</v>
      </c>
    </row>
    <row r="72" spans="1:2" x14ac:dyDescent="0.25">
      <c r="A72" s="7">
        <v>45022</v>
      </c>
      <c r="B72" s="6">
        <v>83.45</v>
      </c>
    </row>
    <row r="73" spans="1:2" x14ac:dyDescent="0.25">
      <c r="A73" s="7">
        <v>45021</v>
      </c>
      <c r="B73" s="6">
        <v>82.75</v>
      </c>
    </row>
    <row r="74" spans="1:2" x14ac:dyDescent="0.25">
      <c r="A74" s="7">
        <v>45020</v>
      </c>
      <c r="B74" s="6">
        <v>83.55</v>
      </c>
    </row>
    <row r="75" spans="1:2" x14ac:dyDescent="0.25">
      <c r="A75" s="7">
        <v>45019</v>
      </c>
      <c r="B75" s="6">
        <v>83.5</v>
      </c>
    </row>
    <row r="76" spans="1:2" x14ac:dyDescent="0.25">
      <c r="A76" s="7">
        <v>45016</v>
      </c>
      <c r="B76" s="6">
        <v>83.85</v>
      </c>
    </row>
    <row r="77" spans="1:2" x14ac:dyDescent="0.25">
      <c r="A77" s="7">
        <v>45015</v>
      </c>
      <c r="B77" s="6">
        <v>83.85</v>
      </c>
    </row>
    <row r="78" spans="1:2" x14ac:dyDescent="0.25">
      <c r="A78" s="7">
        <v>45014</v>
      </c>
      <c r="B78" s="6">
        <v>84.25</v>
      </c>
    </row>
    <row r="79" spans="1:2" x14ac:dyDescent="0.25">
      <c r="A79" s="7">
        <v>45013</v>
      </c>
      <c r="B79" s="6">
        <v>85.35</v>
      </c>
    </row>
    <row r="80" spans="1:2" x14ac:dyDescent="0.25">
      <c r="A80" s="7">
        <v>45012</v>
      </c>
      <c r="B80" s="6">
        <v>85.6</v>
      </c>
    </row>
    <row r="81" spans="1:2" x14ac:dyDescent="0.25">
      <c r="A81" s="7">
        <v>45009</v>
      </c>
      <c r="B81" s="6">
        <v>85.6</v>
      </c>
    </row>
    <row r="82" spans="1:2" x14ac:dyDescent="0.25">
      <c r="A82" s="7">
        <v>45008</v>
      </c>
      <c r="B82" s="6">
        <v>85.05</v>
      </c>
    </row>
    <row r="83" spans="1:2" x14ac:dyDescent="0.25">
      <c r="A83" s="7">
        <v>45007</v>
      </c>
      <c r="B83" s="6">
        <v>85.5</v>
      </c>
    </row>
    <row r="84" spans="1:2" x14ac:dyDescent="0.25">
      <c r="A84" s="7">
        <v>45006</v>
      </c>
      <c r="B84" s="6">
        <v>86.1</v>
      </c>
    </row>
    <row r="85" spans="1:2" x14ac:dyDescent="0.25">
      <c r="A85" s="7">
        <v>45005</v>
      </c>
      <c r="B85" s="6">
        <v>85.6</v>
      </c>
    </row>
    <row r="86" spans="1:2" x14ac:dyDescent="0.25">
      <c r="A86" s="7">
        <v>45002</v>
      </c>
      <c r="B86" s="6">
        <v>86.7</v>
      </c>
    </row>
    <row r="87" spans="1:2" x14ac:dyDescent="0.25">
      <c r="A87" s="7">
        <v>45001</v>
      </c>
      <c r="B87" s="6">
        <v>86.2</v>
      </c>
    </row>
    <row r="88" spans="1:2" x14ac:dyDescent="0.25">
      <c r="A88" s="7">
        <v>45000</v>
      </c>
      <c r="B88" s="6">
        <v>86.3</v>
      </c>
    </row>
    <row r="89" spans="1:2" x14ac:dyDescent="0.25">
      <c r="A89" s="7">
        <v>44999</v>
      </c>
      <c r="B89" s="6">
        <v>85.5</v>
      </c>
    </row>
    <row r="90" spans="1:2" x14ac:dyDescent="0.25">
      <c r="A90" s="7">
        <v>44998</v>
      </c>
      <c r="B90" s="6">
        <v>84.9</v>
      </c>
    </row>
    <row r="91" spans="1:2" x14ac:dyDescent="0.25">
      <c r="A91" s="7">
        <v>44995</v>
      </c>
      <c r="B91" s="6">
        <v>84.9</v>
      </c>
    </row>
    <row r="92" spans="1:2" x14ac:dyDescent="0.25">
      <c r="A92" s="7">
        <v>44994</v>
      </c>
      <c r="B92" s="6">
        <v>84.45</v>
      </c>
    </row>
    <row r="93" spans="1:2" x14ac:dyDescent="0.25">
      <c r="A93" s="7">
        <v>44993</v>
      </c>
      <c r="B93" s="6">
        <v>84.25</v>
      </c>
    </row>
    <row r="94" spans="1:2" x14ac:dyDescent="0.25">
      <c r="A94" s="7">
        <v>44992</v>
      </c>
      <c r="B94" s="6">
        <v>84.25</v>
      </c>
    </row>
    <row r="95" spans="1:2" x14ac:dyDescent="0.25">
      <c r="A95" s="7">
        <v>44991</v>
      </c>
      <c r="B95" s="6">
        <v>85.25</v>
      </c>
    </row>
    <row r="96" spans="1:2" x14ac:dyDescent="0.25">
      <c r="A96" s="7">
        <v>44988</v>
      </c>
      <c r="B96" s="6">
        <v>86.25</v>
      </c>
    </row>
    <row r="97" spans="1:2" x14ac:dyDescent="0.25">
      <c r="A97" s="7">
        <v>44987</v>
      </c>
      <c r="B97" s="6">
        <v>86.7</v>
      </c>
    </row>
    <row r="98" spans="1:2" x14ac:dyDescent="0.25">
      <c r="A98" s="7">
        <v>44986</v>
      </c>
      <c r="B98" s="6">
        <v>86.7</v>
      </c>
    </row>
    <row r="99" spans="1:2" x14ac:dyDescent="0.25">
      <c r="A99" s="7">
        <v>44985</v>
      </c>
      <c r="B99" s="6">
        <v>86.15</v>
      </c>
    </row>
    <row r="100" spans="1:2" x14ac:dyDescent="0.25">
      <c r="A100" s="7">
        <v>44984</v>
      </c>
      <c r="B100" s="6">
        <v>83.6</v>
      </c>
    </row>
    <row r="101" spans="1:2" x14ac:dyDescent="0.25">
      <c r="A101" s="7">
        <v>44981</v>
      </c>
      <c r="B101" s="6">
        <v>83.15</v>
      </c>
    </row>
    <row r="102" spans="1:2" x14ac:dyDescent="0.25">
      <c r="A102" s="7">
        <v>44980</v>
      </c>
      <c r="B102" s="6">
        <v>78.400000000000006</v>
      </c>
    </row>
    <row r="103" spans="1:2" x14ac:dyDescent="0.25">
      <c r="A103" s="7">
        <v>44979</v>
      </c>
      <c r="B103" s="6">
        <v>77.900000000000006</v>
      </c>
    </row>
    <row r="104" spans="1:2" x14ac:dyDescent="0.25">
      <c r="A104" s="7">
        <v>44978</v>
      </c>
      <c r="B104" s="6">
        <v>77</v>
      </c>
    </row>
    <row r="105" spans="1:2" x14ac:dyDescent="0.25">
      <c r="A105" s="7">
        <v>44977</v>
      </c>
      <c r="B105" s="6">
        <v>76.25</v>
      </c>
    </row>
    <row r="106" spans="1:2" x14ac:dyDescent="0.25">
      <c r="A106" s="7">
        <v>44974</v>
      </c>
      <c r="B106" s="6">
        <v>75.5</v>
      </c>
    </row>
    <row r="107" spans="1:2" x14ac:dyDescent="0.25">
      <c r="A107" s="7">
        <v>44973</v>
      </c>
      <c r="B107" s="6">
        <v>75.05</v>
      </c>
    </row>
    <row r="108" spans="1:2" x14ac:dyDescent="0.25">
      <c r="A108" s="7">
        <v>44972</v>
      </c>
      <c r="B108" s="6">
        <v>76.150000000000006</v>
      </c>
    </row>
    <row r="109" spans="1:2" x14ac:dyDescent="0.25">
      <c r="A109" s="7">
        <v>44971</v>
      </c>
      <c r="B109" s="6">
        <v>76.5</v>
      </c>
    </row>
    <row r="110" spans="1:2" x14ac:dyDescent="0.25">
      <c r="A110" s="7">
        <v>44970</v>
      </c>
      <c r="B110" s="6">
        <v>78.5</v>
      </c>
    </row>
    <row r="111" spans="1:2" x14ac:dyDescent="0.25">
      <c r="A111" s="7">
        <v>44967</v>
      </c>
      <c r="B111" s="6">
        <v>81.55</v>
      </c>
    </row>
    <row r="112" spans="1:2" x14ac:dyDescent="0.25">
      <c r="A112" s="7">
        <v>44966</v>
      </c>
      <c r="B112" s="6">
        <v>82.5</v>
      </c>
    </row>
    <row r="113" spans="1:2" x14ac:dyDescent="0.25">
      <c r="A113" s="7">
        <v>44965</v>
      </c>
      <c r="B113" s="6">
        <v>85.95</v>
      </c>
    </row>
    <row r="114" spans="1:2" x14ac:dyDescent="0.25">
      <c r="A114" s="7">
        <v>44964</v>
      </c>
      <c r="B114" s="6">
        <v>86.05</v>
      </c>
    </row>
    <row r="115" spans="1:2" x14ac:dyDescent="0.25">
      <c r="A115" s="7">
        <v>44963</v>
      </c>
      <c r="B115" s="6">
        <v>86.9</v>
      </c>
    </row>
    <row r="116" spans="1:2" x14ac:dyDescent="0.25">
      <c r="A116" s="7">
        <v>44960</v>
      </c>
      <c r="B116" s="6">
        <v>86.9</v>
      </c>
    </row>
    <row r="117" spans="1:2" x14ac:dyDescent="0.25">
      <c r="A117" s="7">
        <v>44959</v>
      </c>
      <c r="B117" s="6">
        <v>86.5</v>
      </c>
    </row>
    <row r="118" spans="1:2" x14ac:dyDescent="0.25">
      <c r="A118" s="7">
        <v>44958</v>
      </c>
      <c r="B118" s="6">
        <v>89.8</v>
      </c>
    </row>
    <row r="119" spans="1:2" x14ac:dyDescent="0.25">
      <c r="A119" s="7">
        <v>44957</v>
      </c>
      <c r="B119" s="6">
        <v>90.65</v>
      </c>
    </row>
    <row r="120" spans="1:2" x14ac:dyDescent="0.25">
      <c r="A120" s="7">
        <v>44956</v>
      </c>
      <c r="B120" s="6">
        <v>91.2</v>
      </c>
    </row>
    <row r="121" spans="1:2" x14ac:dyDescent="0.25">
      <c r="A121" s="7">
        <v>44953</v>
      </c>
      <c r="B121" s="6">
        <v>91.7</v>
      </c>
    </row>
    <row r="122" spans="1:2" x14ac:dyDescent="0.25">
      <c r="A122" s="7">
        <v>44952</v>
      </c>
      <c r="B122" s="6">
        <v>92.05</v>
      </c>
    </row>
    <row r="123" spans="1:2" x14ac:dyDescent="0.25">
      <c r="A123" s="7">
        <v>44951</v>
      </c>
      <c r="B123" s="6">
        <v>92.55</v>
      </c>
    </row>
    <row r="124" spans="1:2" x14ac:dyDescent="0.25">
      <c r="A124" s="7">
        <v>44946</v>
      </c>
      <c r="B124" s="6">
        <v>92.5</v>
      </c>
    </row>
    <row r="125" spans="1:2" x14ac:dyDescent="0.25">
      <c r="A125" s="7">
        <v>44945</v>
      </c>
      <c r="B125" s="6">
        <v>93.05</v>
      </c>
    </row>
    <row r="126" spans="1:2" x14ac:dyDescent="0.25">
      <c r="A126" s="7">
        <v>44944</v>
      </c>
      <c r="B126" s="6">
        <v>93.45</v>
      </c>
    </row>
    <row r="127" spans="1:2" x14ac:dyDescent="0.25">
      <c r="A127" s="7">
        <v>44943</v>
      </c>
      <c r="B127" s="6">
        <v>93.7</v>
      </c>
    </row>
    <row r="128" spans="1:2" x14ac:dyDescent="0.25">
      <c r="A128" s="7">
        <v>44942</v>
      </c>
      <c r="B128" s="6">
        <v>93.45</v>
      </c>
    </row>
    <row r="129" spans="1:2" x14ac:dyDescent="0.25">
      <c r="A129" s="7">
        <v>44939</v>
      </c>
      <c r="B129" s="6">
        <v>93.45</v>
      </c>
    </row>
    <row r="130" spans="1:2" x14ac:dyDescent="0.25">
      <c r="A130" s="7">
        <v>44938</v>
      </c>
      <c r="B130" s="6">
        <v>94.9</v>
      </c>
    </row>
    <row r="131" spans="1:2" x14ac:dyDescent="0.25">
      <c r="A131" s="7">
        <v>44937</v>
      </c>
      <c r="B131" s="6">
        <v>95.15</v>
      </c>
    </row>
    <row r="132" spans="1:2" x14ac:dyDescent="0.25">
      <c r="A132" s="7">
        <v>44936</v>
      </c>
      <c r="B132" s="6">
        <v>96.15</v>
      </c>
    </row>
    <row r="133" spans="1:2" x14ac:dyDescent="0.25">
      <c r="A133" s="7">
        <v>44935</v>
      </c>
      <c r="B133" s="6">
        <v>96.65</v>
      </c>
    </row>
    <row r="134" spans="1:2" x14ac:dyDescent="0.25">
      <c r="A134" s="7">
        <v>44932</v>
      </c>
      <c r="B134" s="6">
        <v>96.65</v>
      </c>
    </row>
    <row r="135" spans="1:2" x14ac:dyDescent="0.25">
      <c r="A135" s="7">
        <v>44931</v>
      </c>
      <c r="B135" s="6">
        <v>97.1</v>
      </c>
    </row>
    <row r="136" spans="1:2" x14ac:dyDescent="0.25">
      <c r="A136" s="7">
        <v>44930</v>
      </c>
      <c r="B136" s="6">
        <v>98.3</v>
      </c>
    </row>
    <row r="137" spans="1:2" x14ac:dyDescent="0.25">
      <c r="A137" s="7">
        <v>44929</v>
      </c>
      <c r="B137" s="6">
        <v>100.4</v>
      </c>
    </row>
    <row r="138" spans="1:2" x14ac:dyDescent="0.25">
      <c r="A138" s="7">
        <v>44925</v>
      </c>
      <c r="B138" s="6">
        <v>101.4</v>
      </c>
    </row>
    <row r="139" spans="1:2" x14ac:dyDescent="0.25">
      <c r="A139" s="7">
        <v>44924</v>
      </c>
      <c r="B139" s="6">
        <v>102.4</v>
      </c>
    </row>
    <row r="140" spans="1:2" x14ac:dyDescent="0.25">
      <c r="A140" s="7">
        <v>44923</v>
      </c>
      <c r="B140" s="6">
        <v>102.95</v>
      </c>
    </row>
    <row r="141" spans="1:2" x14ac:dyDescent="0.25">
      <c r="A141" s="7">
        <v>44922</v>
      </c>
      <c r="B141" s="6">
        <v>104.3</v>
      </c>
    </row>
    <row r="142" spans="1:2" x14ac:dyDescent="0.25">
      <c r="A142" s="7">
        <v>44918</v>
      </c>
      <c r="B142" s="6">
        <v>104.3</v>
      </c>
    </row>
    <row r="143" spans="1:2" x14ac:dyDescent="0.25">
      <c r="A143" s="7">
        <v>44917</v>
      </c>
      <c r="B143" s="6">
        <v>104.3</v>
      </c>
    </row>
    <row r="144" spans="1:2" x14ac:dyDescent="0.25">
      <c r="A144" s="7">
        <v>44916</v>
      </c>
      <c r="B144" s="6">
        <v>104.35</v>
      </c>
    </row>
    <row r="145" spans="1:2" x14ac:dyDescent="0.25">
      <c r="A145" s="7">
        <v>44915</v>
      </c>
      <c r="B145" s="6">
        <v>104.35</v>
      </c>
    </row>
    <row r="146" spans="1:2" x14ac:dyDescent="0.25">
      <c r="A146" s="7">
        <v>44914</v>
      </c>
      <c r="B146" s="6">
        <v>103.4</v>
      </c>
    </row>
    <row r="147" spans="1:2" x14ac:dyDescent="0.25">
      <c r="A147" s="7">
        <v>44911</v>
      </c>
      <c r="B147" s="6">
        <v>103.4</v>
      </c>
    </row>
    <row r="148" spans="1:2" x14ac:dyDescent="0.25">
      <c r="A148" s="7">
        <v>44910</v>
      </c>
      <c r="B148" s="6">
        <v>103.15</v>
      </c>
    </row>
    <row r="149" spans="1:2" x14ac:dyDescent="0.25">
      <c r="A149" s="7">
        <v>44909</v>
      </c>
      <c r="B149" s="6">
        <v>103.45</v>
      </c>
    </row>
    <row r="150" spans="1:2" x14ac:dyDescent="0.25">
      <c r="A150" s="7">
        <v>44908</v>
      </c>
      <c r="B150" s="6">
        <v>102.75</v>
      </c>
    </row>
    <row r="151" spans="1:2" x14ac:dyDescent="0.25">
      <c r="A151" s="7">
        <v>44907</v>
      </c>
      <c r="B151" s="6">
        <v>102</v>
      </c>
    </row>
    <row r="152" spans="1:2" x14ac:dyDescent="0.25">
      <c r="A152" s="7">
        <v>44904</v>
      </c>
      <c r="B152" s="6">
        <v>101.25</v>
      </c>
    </row>
    <row r="153" spans="1:2" x14ac:dyDescent="0.25">
      <c r="A153" s="7">
        <v>44903</v>
      </c>
      <c r="B153" s="6">
        <v>101.05</v>
      </c>
    </row>
    <row r="154" spans="1:2" x14ac:dyDescent="0.25">
      <c r="A154" s="7">
        <v>44902</v>
      </c>
      <c r="B154" s="6">
        <v>97.65</v>
      </c>
    </row>
    <row r="155" spans="1:2" x14ac:dyDescent="0.25">
      <c r="A155" s="7">
        <v>44901</v>
      </c>
      <c r="B155" s="6">
        <v>96.8</v>
      </c>
    </row>
    <row r="156" spans="1:2" x14ac:dyDescent="0.25">
      <c r="A156" s="7">
        <v>44900</v>
      </c>
      <c r="B156" s="6">
        <v>96.9</v>
      </c>
    </row>
    <row r="157" spans="1:2" x14ac:dyDescent="0.25">
      <c r="A157" s="7">
        <v>44897</v>
      </c>
      <c r="B157" s="6">
        <v>98</v>
      </c>
    </row>
    <row r="158" spans="1:2" x14ac:dyDescent="0.25">
      <c r="A158" s="7">
        <v>44896</v>
      </c>
      <c r="B158" s="6">
        <v>98.05</v>
      </c>
    </row>
    <row r="159" spans="1:2" x14ac:dyDescent="0.25">
      <c r="A159" s="7">
        <v>44895</v>
      </c>
      <c r="B159" s="6">
        <v>96.5</v>
      </c>
    </row>
    <row r="160" spans="1:2" x14ac:dyDescent="0.25">
      <c r="A160" s="7">
        <v>44894</v>
      </c>
      <c r="B160" s="6">
        <v>96</v>
      </c>
    </row>
    <row r="161" spans="1:2" x14ac:dyDescent="0.25">
      <c r="A161" s="7">
        <v>44893</v>
      </c>
      <c r="B161" s="6">
        <v>95.55</v>
      </c>
    </row>
    <row r="162" spans="1:2" x14ac:dyDescent="0.25">
      <c r="A162" s="7">
        <v>44890</v>
      </c>
      <c r="B162" s="6">
        <v>95.75</v>
      </c>
    </row>
    <row r="163" spans="1:2" x14ac:dyDescent="0.25">
      <c r="A163" s="7">
        <v>44889</v>
      </c>
      <c r="B163" s="6">
        <v>95.75</v>
      </c>
    </row>
    <row r="164" spans="1:2" x14ac:dyDescent="0.25">
      <c r="A164" s="7">
        <v>44888</v>
      </c>
      <c r="B164" s="6">
        <v>96</v>
      </c>
    </row>
    <row r="165" spans="1:2" x14ac:dyDescent="0.25">
      <c r="A165" s="7">
        <v>44887</v>
      </c>
      <c r="B165" s="6">
        <v>96.45</v>
      </c>
    </row>
    <row r="166" spans="1:2" x14ac:dyDescent="0.25">
      <c r="A166" s="7">
        <v>44886</v>
      </c>
      <c r="B166" s="6">
        <v>96.55</v>
      </c>
    </row>
    <row r="167" spans="1:2" x14ac:dyDescent="0.25">
      <c r="A167" s="7">
        <v>44883</v>
      </c>
      <c r="B167" s="6">
        <v>96.55</v>
      </c>
    </row>
    <row r="168" spans="1:2" x14ac:dyDescent="0.25">
      <c r="A168" s="7">
        <v>44882</v>
      </c>
      <c r="B168" s="6">
        <v>96.55</v>
      </c>
    </row>
    <row r="169" spans="1:2" x14ac:dyDescent="0.25">
      <c r="A169" s="7">
        <v>44881</v>
      </c>
      <c r="B169" s="6">
        <v>96.8</v>
      </c>
    </row>
    <row r="170" spans="1:2" x14ac:dyDescent="0.25">
      <c r="A170" s="7">
        <v>44880</v>
      </c>
      <c r="B170" s="6">
        <v>98.4</v>
      </c>
    </row>
    <row r="171" spans="1:2" x14ac:dyDescent="0.25">
      <c r="A171" s="7">
        <v>44879</v>
      </c>
      <c r="B171" s="6">
        <v>98.85</v>
      </c>
    </row>
    <row r="172" spans="1:2" x14ac:dyDescent="0.25">
      <c r="A172" s="7">
        <v>44876</v>
      </c>
      <c r="B172" s="6">
        <v>99.85</v>
      </c>
    </row>
    <row r="173" spans="1:2" x14ac:dyDescent="0.25">
      <c r="A173" s="7">
        <v>44875</v>
      </c>
      <c r="B173" s="6">
        <v>100.45</v>
      </c>
    </row>
    <row r="174" spans="1:2" x14ac:dyDescent="0.25">
      <c r="A174" s="7">
        <v>44874</v>
      </c>
      <c r="B174" s="6">
        <v>101.05</v>
      </c>
    </row>
    <row r="175" spans="1:2" x14ac:dyDescent="0.25">
      <c r="A175" s="7">
        <v>44873</v>
      </c>
      <c r="B175" s="6">
        <v>101.75</v>
      </c>
    </row>
    <row r="176" spans="1:2" x14ac:dyDescent="0.25">
      <c r="A176" s="7">
        <v>44872</v>
      </c>
      <c r="B176" s="6">
        <v>102.3</v>
      </c>
    </row>
    <row r="177" spans="1:2" x14ac:dyDescent="0.25">
      <c r="A177" s="7">
        <v>44869</v>
      </c>
      <c r="B177" s="6">
        <v>104.25</v>
      </c>
    </row>
    <row r="178" spans="1:2" x14ac:dyDescent="0.25">
      <c r="A178" s="7">
        <v>44868</v>
      </c>
      <c r="B178" s="6">
        <v>104.5</v>
      </c>
    </row>
    <row r="179" spans="1:2" x14ac:dyDescent="0.25">
      <c r="A179" s="7">
        <v>44867</v>
      </c>
      <c r="B179" s="6">
        <v>105.1</v>
      </c>
    </row>
    <row r="180" spans="1:2" x14ac:dyDescent="0.25">
      <c r="A180" s="7">
        <v>44866</v>
      </c>
      <c r="B180" s="6">
        <v>105.1</v>
      </c>
    </row>
    <row r="181" spans="1:2" x14ac:dyDescent="0.25">
      <c r="A181" s="7">
        <v>44865</v>
      </c>
      <c r="B181" s="6">
        <v>105.1</v>
      </c>
    </row>
    <row r="182" spans="1:2" x14ac:dyDescent="0.25">
      <c r="A182" s="7">
        <v>44862</v>
      </c>
      <c r="B182" s="6">
        <v>105.15</v>
      </c>
    </row>
    <row r="183" spans="1:2" x14ac:dyDescent="0.25">
      <c r="A183" s="7">
        <v>44861</v>
      </c>
      <c r="B183" s="6">
        <v>105.45</v>
      </c>
    </row>
    <row r="184" spans="1:2" x14ac:dyDescent="0.25">
      <c r="A184" s="7">
        <v>44860</v>
      </c>
      <c r="B184" s="6">
        <v>105.55</v>
      </c>
    </row>
    <row r="185" spans="1:2" x14ac:dyDescent="0.25">
      <c r="A185" s="7">
        <v>44859</v>
      </c>
      <c r="B185" s="6">
        <v>105.85</v>
      </c>
    </row>
    <row r="186" spans="1:2" x14ac:dyDescent="0.25">
      <c r="A186" s="7">
        <v>44855</v>
      </c>
      <c r="B186" s="6">
        <v>106.35</v>
      </c>
    </row>
    <row r="187" spans="1:2" x14ac:dyDescent="0.25">
      <c r="A187" s="7">
        <v>44854</v>
      </c>
      <c r="B187" s="6">
        <v>106.3</v>
      </c>
    </row>
    <row r="188" spans="1:2" x14ac:dyDescent="0.25">
      <c r="A188" s="7">
        <v>44853</v>
      </c>
      <c r="B188" s="6">
        <v>105.95</v>
      </c>
    </row>
    <row r="189" spans="1:2" x14ac:dyDescent="0.25">
      <c r="A189" s="7">
        <v>44852</v>
      </c>
      <c r="B189" s="6">
        <v>106.05</v>
      </c>
    </row>
    <row r="190" spans="1:2" x14ac:dyDescent="0.25">
      <c r="A190" s="7">
        <v>44851</v>
      </c>
      <c r="B190" s="6">
        <v>105.8</v>
      </c>
    </row>
    <row r="191" spans="1:2" x14ac:dyDescent="0.25">
      <c r="A191" s="7">
        <v>44848</v>
      </c>
      <c r="B191" s="6">
        <v>106.5</v>
      </c>
    </row>
    <row r="192" spans="1:2" x14ac:dyDescent="0.25">
      <c r="A192" s="7">
        <v>44847</v>
      </c>
      <c r="B192" s="6">
        <v>106.8</v>
      </c>
    </row>
    <row r="193" spans="1:2" x14ac:dyDescent="0.25">
      <c r="A193" s="7">
        <v>44846</v>
      </c>
      <c r="B193" s="6">
        <v>106.05</v>
      </c>
    </row>
    <row r="194" spans="1:2" x14ac:dyDescent="0.25">
      <c r="A194" s="7">
        <v>44845</v>
      </c>
      <c r="B194" s="6">
        <v>105.9</v>
      </c>
    </row>
    <row r="195" spans="1:2" x14ac:dyDescent="0.25">
      <c r="A195" s="7">
        <v>44844</v>
      </c>
      <c r="B195" s="6">
        <v>105.55</v>
      </c>
    </row>
    <row r="196" spans="1:2" x14ac:dyDescent="0.25">
      <c r="A196" s="7">
        <v>44841</v>
      </c>
      <c r="B196" s="6">
        <v>105.4</v>
      </c>
    </row>
    <row r="197" spans="1:2" x14ac:dyDescent="0.25">
      <c r="A197" s="7">
        <v>44840</v>
      </c>
      <c r="B197" s="6">
        <v>105.35</v>
      </c>
    </row>
    <row r="198" spans="1:2" x14ac:dyDescent="0.25">
      <c r="A198" s="7">
        <v>44839</v>
      </c>
      <c r="B198" s="6">
        <v>105.9</v>
      </c>
    </row>
    <row r="199" spans="1:2" x14ac:dyDescent="0.25">
      <c r="A199" s="7">
        <v>44838</v>
      </c>
      <c r="B199" s="6">
        <v>105.9</v>
      </c>
    </row>
    <row r="200" spans="1:2" x14ac:dyDescent="0.25">
      <c r="A200" s="7">
        <v>44837</v>
      </c>
      <c r="B200" s="6">
        <v>105.75</v>
      </c>
    </row>
    <row r="201" spans="1:2" x14ac:dyDescent="0.25">
      <c r="A201" s="7">
        <v>44834</v>
      </c>
      <c r="B201" s="6">
        <v>106.05</v>
      </c>
    </row>
    <row r="202" spans="1:2" x14ac:dyDescent="0.25">
      <c r="A202" s="7">
        <v>44833</v>
      </c>
      <c r="B202" s="6">
        <v>109.05</v>
      </c>
    </row>
    <row r="203" spans="1:2" x14ac:dyDescent="0.25">
      <c r="A203" s="7">
        <v>44832</v>
      </c>
      <c r="B203" s="6">
        <v>109.05</v>
      </c>
    </row>
    <row r="204" spans="1:2" x14ac:dyDescent="0.25">
      <c r="A204" s="7">
        <v>44831</v>
      </c>
      <c r="B204" s="6">
        <v>109.55</v>
      </c>
    </row>
    <row r="205" spans="1:2" x14ac:dyDescent="0.25">
      <c r="A205" s="7">
        <v>44830</v>
      </c>
      <c r="B205" s="6">
        <v>109.25</v>
      </c>
    </row>
    <row r="206" spans="1:2" x14ac:dyDescent="0.25">
      <c r="A206" s="7">
        <v>44827</v>
      </c>
      <c r="B206" s="6">
        <v>109.25</v>
      </c>
    </row>
    <row r="207" spans="1:2" x14ac:dyDescent="0.25">
      <c r="A207" s="7">
        <v>44826</v>
      </c>
      <c r="B207" s="6">
        <v>108.4</v>
      </c>
    </row>
    <row r="208" spans="1:2" x14ac:dyDescent="0.25">
      <c r="A208" s="7">
        <v>44825</v>
      </c>
      <c r="B208" s="6">
        <v>105.5</v>
      </c>
    </row>
    <row r="209" spans="1:2" x14ac:dyDescent="0.25">
      <c r="A209" s="7">
        <v>44824</v>
      </c>
      <c r="B209" s="6">
        <v>103.85</v>
      </c>
    </row>
    <row r="210" spans="1:2" x14ac:dyDescent="0.25">
      <c r="A210" s="7">
        <v>44823</v>
      </c>
      <c r="B210" s="6">
        <v>104.35</v>
      </c>
    </row>
    <row r="211" spans="1:2" x14ac:dyDescent="0.25">
      <c r="A211" s="7">
        <v>44820</v>
      </c>
      <c r="B211" s="6">
        <v>104.35</v>
      </c>
    </row>
    <row r="212" spans="1:2" x14ac:dyDescent="0.25">
      <c r="A212" s="7">
        <v>44819</v>
      </c>
      <c r="B212" s="6">
        <v>104.55</v>
      </c>
    </row>
    <row r="213" spans="1:2" x14ac:dyDescent="0.25">
      <c r="A213" s="7">
        <v>44818</v>
      </c>
      <c r="B213" s="6">
        <v>104</v>
      </c>
    </row>
    <row r="214" spans="1:2" x14ac:dyDescent="0.25">
      <c r="A214" s="7">
        <v>44817</v>
      </c>
      <c r="B214" s="6">
        <v>99.55</v>
      </c>
    </row>
    <row r="215" spans="1:2" x14ac:dyDescent="0.25">
      <c r="A215" s="7">
        <v>44816</v>
      </c>
      <c r="B215" s="6">
        <v>97.45</v>
      </c>
    </row>
    <row r="216" spans="1:2" x14ac:dyDescent="0.25">
      <c r="A216" s="7">
        <v>44813</v>
      </c>
      <c r="B216" s="6">
        <v>96.8</v>
      </c>
    </row>
    <row r="217" spans="1:2" x14ac:dyDescent="0.25">
      <c r="A217" s="7">
        <v>44812</v>
      </c>
      <c r="B217" s="6">
        <v>96.65</v>
      </c>
    </row>
    <row r="218" spans="1:2" x14ac:dyDescent="0.25">
      <c r="A218" s="7">
        <v>44811</v>
      </c>
      <c r="B218" s="6">
        <v>96.25</v>
      </c>
    </row>
    <row r="219" spans="1:2" x14ac:dyDescent="0.25">
      <c r="A219" s="7">
        <v>44810</v>
      </c>
      <c r="B219" s="6">
        <v>94.6</v>
      </c>
    </row>
    <row r="220" spans="1:2" x14ac:dyDescent="0.25">
      <c r="A220" s="7">
        <v>44809</v>
      </c>
      <c r="B220" s="6">
        <v>91.9</v>
      </c>
    </row>
    <row r="221" spans="1:2" x14ac:dyDescent="0.25">
      <c r="A221" s="7">
        <v>44806</v>
      </c>
      <c r="B221" s="6">
        <v>91.15</v>
      </c>
    </row>
    <row r="222" spans="1:2" x14ac:dyDescent="0.25">
      <c r="A222" s="7">
        <v>44805</v>
      </c>
      <c r="B222" s="6">
        <v>90.45</v>
      </c>
    </row>
    <row r="223" spans="1:2" x14ac:dyDescent="0.25">
      <c r="A223" s="7">
        <v>44804</v>
      </c>
      <c r="B223" s="6">
        <v>89.8</v>
      </c>
    </row>
    <row r="224" spans="1:2" x14ac:dyDescent="0.25">
      <c r="A224" s="7">
        <v>44803</v>
      </c>
      <c r="B224" s="6">
        <v>89.45</v>
      </c>
    </row>
    <row r="225" spans="1:2" x14ac:dyDescent="0.25">
      <c r="A225" s="7">
        <v>44802</v>
      </c>
      <c r="B225" s="6">
        <v>88.8</v>
      </c>
    </row>
    <row r="226" spans="1:2" x14ac:dyDescent="0.25">
      <c r="A226" s="7">
        <v>44799</v>
      </c>
      <c r="B226" s="6">
        <v>89.5</v>
      </c>
    </row>
    <row r="227" spans="1:2" x14ac:dyDescent="0.25">
      <c r="A227" s="7">
        <v>44798</v>
      </c>
      <c r="B227" s="6">
        <v>89.55</v>
      </c>
    </row>
    <row r="228" spans="1:2" x14ac:dyDescent="0.25">
      <c r="A228" s="7">
        <v>44797</v>
      </c>
      <c r="B228" s="6">
        <v>89.55</v>
      </c>
    </row>
    <row r="229" spans="1:2" x14ac:dyDescent="0.25">
      <c r="A229" s="7">
        <v>44796</v>
      </c>
      <c r="B229" s="6">
        <v>88.4</v>
      </c>
    </row>
    <row r="230" spans="1:2" x14ac:dyDescent="0.25">
      <c r="A230" s="7">
        <v>44795</v>
      </c>
      <c r="B230" s="6">
        <v>88.15</v>
      </c>
    </row>
    <row r="231" spans="1:2" x14ac:dyDescent="0.25">
      <c r="A231" s="7">
        <v>44792</v>
      </c>
      <c r="B231" s="6">
        <v>89</v>
      </c>
    </row>
    <row r="232" spans="1:2" x14ac:dyDescent="0.25">
      <c r="A232" s="7">
        <v>44791</v>
      </c>
      <c r="B232" s="6">
        <v>89</v>
      </c>
    </row>
    <row r="233" spans="1:2" x14ac:dyDescent="0.25">
      <c r="A233" s="7">
        <v>44790</v>
      </c>
      <c r="B233" s="6">
        <v>86.5</v>
      </c>
    </row>
    <row r="234" spans="1:2" x14ac:dyDescent="0.25">
      <c r="A234" s="7">
        <v>44789</v>
      </c>
      <c r="B234" s="6">
        <v>85.45</v>
      </c>
    </row>
    <row r="235" spans="1:2" x14ac:dyDescent="0.25">
      <c r="A235" s="7">
        <v>44788</v>
      </c>
      <c r="B235" s="6">
        <v>85.35</v>
      </c>
    </row>
    <row r="236" spans="1:2" x14ac:dyDescent="0.25">
      <c r="A236" s="7">
        <v>44785</v>
      </c>
      <c r="B236" s="6">
        <v>86.9</v>
      </c>
    </row>
    <row r="237" spans="1:2" x14ac:dyDescent="0.25">
      <c r="A237" s="7">
        <v>44784</v>
      </c>
      <c r="B237" s="6">
        <v>85.05</v>
      </c>
    </row>
    <row r="238" spans="1:2" x14ac:dyDescent="0.25">
      <c r="A238" s="7">
        <v>44783</v>
      </c>
      <c r="B238" s="6">
        <v>88.95</v>
      </c>
    </row>
    <row r="239" spans="1:2" x14ac:dyDescent="0.25">
      <c r="A239" s="7">
        <v>44781</v>
      </c>
      <c r="B239" s="6">
        <v>90.95</v>
      </c>
    </row>
    <row r="240" spans="1:2" x14ac:dyDescent="0.25">
      <c r="A240" s="7">
        <v>44778</v>
      </c>
      <c r="B240" s="6">
        <v>92.55</v>
      </c>
    </row>
    <row r="241" spans="1:2" x14ac:dyDescent="0.25">
      <c r="A241" s="7">
        <v>44777</v>
      </c>
      <c r="B241" s="6">
        <v>94.15</v>
      </c>
    </row>
    <row r="242" spans="1:2" x14ac:dyDescent="0.25">
      <c r="A242" s="7">
        <v>44776</v>
      </c>
      <c r="B242" s="6">
        <v>95.25</v>
      </c>
    </row>
    <row r="243" spans="1:2" x14ac:dyDescent="0.25">
      <c r="A243" s="7">
        <v>44775</v>
      </c>
      <c r="B243" s="6">
        <v>95.5</v>
      </c>
    </row>
    <row r="244" spans="1:2" x14ac:dyDescent="0.25">
      <c r="A244" s="7">
        <v>44774</v>
      </c>
      <c r="B244" s="6">
        <v>95.85</v>
      </c>
    </row>
    <row r="245" spans="1:2" x14ac:dyDescent="0.25">
      <c r="A245" s="7">
        <v>44771</v>
      </c>
      <c r="B245" s="6">
        <v>96.15</v>
      </c>
    </row>
    <row r="246" spans="1:2" x14ac:dyDescent="0.25">
      <c r="A246" s="7">
        <v>44770</v>
      </c>
      <c r="B246" s="6">
        <v>96.4</v>
      </c>
    </row>
    <row r="247" spans="1:2" x14ac:dyDescent="0.25">
      <c r="A247" s="7">
        <v>44769</v>
      </c>
      <c r="B247" s="6">
        <v>96.7</v>
      </c>
    </row>
    <row r="248" spans="1:2" x14ac:dyDescent="0.25">
      <c r="A248" s="7">
        <v>44768</v>
      </c>
      <c r="B248" s="6">
        <v>99.45</v>
      </c>
    </row>
    <row r="249" spans="1:2" x14ac:dyDescent="0.25">
      <c r="A249" s="7">
        <v>44767</v>
      </c>
      <c r="B249" s="6">
        <v>99.7</v>
      </c>
    </row>
    <row r="250" spans="1:2" x14ac:dyDescent="0.25">
      <c r="A250" s="7">
        <v>44764</v>
      </c>
      <c r="B250" s="6">
        <v>99.7</v>
      </c>
    </row>
    <row r="251" spans="1:2" x14ac:dyDescent="0.25">
      <c r="A251" s="7">
        <v>44763</v>
      </c>
      <c r="B251" s="6">
        <v>98.7</v>
      </c>
    </row>
    <row r="252" spans="1:2" x14ac:dyDescent="0.25">
      <c r="A252" s="7">
        <v>44762</v>
      </c>
      <c r="B252" s="6">
        <v>98.8</v>
      </c>
    </row>
    <row r="253" spans="1:2" x14ac:dyDescent="0.25">
      <c r="A253" s="7">
        <v>44761</v>
      </c>
      <c r="B253" s="6">
        <v>98.85</v>
      </c>
    </row>
    <row r="254" spans="1:2" x14ac:dyDescent="0.25">
      <c r="A254" s="7">
        <v>44760</v>
      </c>
      <c r="B254" s="6">
        <v>98.5</v>
      </c>
    </row>
    <row r="255" spans="1:2" x14ac:dyDescent="0.25">
      <c r="A255" s="7">
        <v>44757</v>
      </c>
      <c r="B255" s="6">
        <v>98.5</v>
      </c>
    </row>
    <row r="256" spans="1:2" x14ac:dyDescent="0.25">
      <c r="A256" s="7">
        <v>44756</v>
      </c>
      <c r="B256" s="6">
        <v>100.55</v>
      </c>
    </row>
    <row r="257" spans="1:2" x14ac:dyDescent="0.25">
      <c r="A257" s="7">
        <v>44755</v>
      </c>
      <c r="B257" s="6">
        <v>101.55</v>
      </c>
    </row>
    <row r="258" spans="1:2" x14ac:dyDescent="0.25">
      <c r="A258" s="7">
        <v>44754</v>
      </c>
      <c r="B258" s="6">
        <v>102.95</v>
      </c>
    </row>
    <row r="259" spans="1:2" x14ac:dyDescent="0.25">
      <c r="A259" s="7">
        <v>44750</v>
      </c>
      <c r="B259" s="6">
        <v>103.2</v>
      </c>
    </row>
    <row r="260" spans="1:2" x14ac:dyDescent="0.25">
      <c r="A260" s="7">
        <v>44749</v>
      </c>
      <c r="B260" s="6">
        <v>103.55</v>
      </c>
    </row>
    <row r="261" spans="1:2" x14ac:dyDescent="0.25">
      <c r="A261" s="7">
        <v>44748</v>
      </c>
      <c r="B261" s="6">
        <v>103.7</v>
      </c>
    </row>
    <row r="262" spans="1:2" x14ac:dyDescent="0.25">
      <c r="A262" s="7">
        <v>44747</v>
      </c>
      <c r="B262" s="6">
        <v>103.5</v>
      </c>
    </row>
    <row r="263" spans="1:2" x14ac:dyDescent="0.25">
      <c r="A263" s="7">
        <v>44746</v>
      </c>
      <c r="B263" s="6">
        <v>103.6</v>
      </c>
    </row>
    <row r="264" spans="1:2" x14ac:dyDescent="0.25">
      <c r="A264" s="7">
        <v>44743</v>
      </c>
      <c r="B264" s="6">
        <v>104.05</v>
      </c>
    </row>
    <row r="265" spans="1:2" x14ac:dyDescent="0.25">
      <c r="A265" s="7">
        <v>44742</v>
      </c>
      <c r="B265" s="6">
        <v>103.15</v>
      </c>
    </row>
    <row r="266" spans="1:2" x14ac:dyDescent="0.25">
      <c r="A266" s="7">
        <v>44741</v>
      </c>
      <c r="B266" s="6">
        <v>102.4</v>
      </c>
    </row>
    <row r="267" spans="1:2" x14ac:dyDescent="0.25">
      <c r="A267" s="7">
        <v>44740</v>
      </c>
      <c r="B267" s="6">
        <v>104.7</v>
      </c>
    </row>
    <row r="268" spans="1:2" x14ac:dyDescent="0.25">
      <c r="A268" s="7">
        <v>44739</v>
      </c>
      <c r="B268" s="6">
        <v>105.1</v>
      </c>
    </row>
    <row r="269" spans="1:2" x14ac:dyDescent="0.25">
      <c r="A269" s="7">
        <v>44736</v>
      </c>
      <c r="B269" s="6">
        <v>105</v>
      </c>
    </row>
    <row r="270" spans="1:2" x14ac:dyDescent="0.25">
      <c r="A270" s="7">
        <v>44735</v>
      </c>
      <c r="B270" s="6">
        <v>105</v>
      </c>
    </row>
    <row r="271" spans="1:2" x14ac:dyDescent="0.25">
      <c r="A271" s="7">
        <v>44734</v>
      </c>
      <c r="B271" s="6">
        <v>105.8</v>
      </c>
    </row>
    <row r="272" spans="1:2" x14ac:dyDescent="0.25">
      <c r="A272" s="7">
        <v>44733</v>
      </c>
      <c r="B272" s="6">
        <v>106.15</v>
      </c>
    </row>
    <row r="273" spans="1:2" x14ac:dyDescent="0.25">
      <c r="A273" s="7">
        <v>44732</v>
      </c>
      <c r="B273" s="6">
        <v>108.75</v>
      </c>
    </row>
    <row r="274" spans="1:2" x14ac:dyDescent="0.25">
      <c r="A274" s="7">
        <v>44729</v>
      </c>
      <c r="B274" s="6">
        <v>109.35</v>
      </c>
    </row>
    <row r="275" spans="1:2" x14ac:dyDescent="0.25">
      <c r="A275" s="7">
        <v>44728</v>
      </c>
      <c r="B275" s="6">
        <v>108.25</v>
      </c>
    </row>
    <row r="276" spans="1:2" x14ac:dyDescent="0.25">
      <c r="A276" s="7">
        <v>44727</v>
      </c>
      <c r="B276" s="6">
        <v>107.15</v>
      </c>
    </row>
    <row r="277" spans="1:2" x14ac:dyDescent="0.25">
      <c r="A277" s="7">
        <v>44726</v>
      </c>
      <c r="B277" s="6">
        <v>107.1</v>
      </c>
    </row>
    <row r="278" spans="1:2" x14ac:dyDescent="0.25">
      <c r="A278" s="7">
        <v>44725</v>
      </c>
      <c r="B278" s="6">
        <v>107.1</v>
      </c>
    </row>
    <row r="279" spans="1:2" x14ac:dyDescent="0.25">
      <c r="A279" s="7">
        <v>44722</v>
      </c>
      <c r="B279" s="6">
        <v>106.4</v>
      </c>
    </row>
    <row r="280" spans="1:2" x14ac:dyDescent="0.25">
      <c r="A280" s="7">
        <v>44721</v>
      </c>
      <c r="B280" s="6">
        <v>105.55</v>
      </c>
    </row>
    <row r="281" spans="1:2" x14ac:dyDescent="0.25">
      <c r="A281" s="7">
        <v>44720</v>
      </c>
      <c r="B281" s="6">
        <v>104.4</v>
      </c>
    </row>
    <row r="282" spans="1:2" x14ac:dyDescent="0.25">
      <c r="A282" s="7">
        <v>44719</v>
      </c>
      <c r="B282" s="6">
        <v>103.8</v>
      </c>
    </row>
    <row r="283" spans="1:2" x14ac:dyDescent="0.25">
      <c r="A283" s="7">
        <v>44718</v>
      </c>
      <c r="B283" s="6">
        <v>104.6</v>
      </c>
    </row>
    <row r="284" spans="1:2" x14ac:dyDescent="0.25">
      <c r="A284" s="7">
        <v>44715</v>
      </c>
      <c r="B284" s="6">
        <v>104.3</v>
      </c>
    </row>
    <row r="285" spans="1:2" x14ac:dyDescent="0.25">
      <c r="A285" s="7">
        <v>44714</v>
      </c>
      <c r="B285" s="6">
        <v>105.2</v>
      </c>
    </row>
    <row r="286" spans="1:2" x14ac:dyDescent="0.25">
      <c r="A286" s="7">
        <v>44713</v>
      </c>
      <c r="B286" s="6">
        <v>105.8</v>
      </c>
    </row>
    <row r="287" spans="1:2" x14ac:dyDescent="0.25">
      <c r="A287" s="7">
        <v>44712</v>
      </c>
      <c r="B287" s="6">
        <v>105.8</v>
      </c>
    </row>
    <row r="288" spans="1:2" x14ac:dyDescent="0.25">
      <c r="A288" s="7">
        <v>44711</v>
      </c>
      <c r="B288" s="6">
        <v>104.9</v>
      </c>
    </row>
    <row r="289" spans="1:2" x14ac:dyDescent="0.25">
      <c r="A289" s="7">
        <v>44708</v>
      </c>
      <c r="B289" s="6">
        <v>105.45</v>
      </c>
    </row>
    <row r="290" spans="1:2" x14ac:dyDescent="0.25">
      <c r="A290" s="7">
        <v>44707</v>
      </c>
      <c r="B290" s="6">
        <v>107.4</v>
      </c>
    </row>
    <row r="291" spans="1:2" x14ac:dyDescent="0.25">
      <c r="A291" s="7">
        <v>44706</v>
      </c>
      <c r="B291" s="6">
        <v>108.5</v>
      </c>
    </row>
    <row r="292" spans="1:2" x14ac:dyDescent="0.25">
      <c r="A292" s="7">
        <v>44705</v>
      </c>
      <c r="B292" s="6">
        <v>108.75</v>
      </c>
    </row>
    <row r="293" spans="1:2" x14ac:dyDescent="0.25">
      <c r="A293" s="7">
        <v>44704</v>
      </c>
      <c r="B293" s="6">
        <v>108.75</v>
      </c>
    </row>
    <row r="294" spans="1:2" x14ac:dyDescent="0.25">
      <c r="A294" s="7">
        <v>44701</v>
      </c>
      <c r="B294" s="6">
        <v>108.75</v>
      </c>
    </row>
    <row r="295" spans="1:2" x14ac:dyDescent="0.25">
      <c r="A295" s="7">
        <v>44700</v>
      </c>
      <c r="B295" s="6">
        <v>110.65</v>
      </c>
    </row>
    <row r="296" spans="1:2" x14ac:dyDescent="0.25">
      <c r="A296" s="7">
        <v>44699</v>
      </c>
      <c r="B296" s="6">
        <v>112.8</v>
      </c>
    </row>
    <row r="297" spans="1:2" x14ac:dyDescent="0.25">
      <c r="A297" s="7">
        <v>44698</v>
      </c>
      <c r="B297" s="6">
        <v>114.3</v>
      </c>
    </row>
    <row r="298" spans="1:2" x14ac:dyDescent="0.25">
      <c r="A298" s="7">
        <v>44694</v>
      </c>
      <c r="B298" s="6">
        <v>112.9</v>
      </c>
    </row>
    <row r="299" spans="1:2" x14ac:dyDescent="0.25">
      <c r="A299" s="7">
        <v>44693</v>
      </c>
      <c r="B299" s="6">
        <v>112.9</v>
      </c>
    </row>
    <row r="300" spans="1:2" x14ac:dyDescent="0.25">
      <c r="A300" s="7">
        <v>44692</v>
      </c>
      <c r="B300" s="6">
        <v>110.95</v>
      </c>
    </row>
    <row r="301" spans="1:2" x14ac:dyDescent="0.25">
      <c r="A301" s="7">
        <v>44691</v>
      </c>
      <c r="B301" s="6">
        <v>110.95</v>
      </c>
    </row>
    <row r="302" spans="1:2" x14ac:dyDescent="0.25">
      <c r="A302" s="7">
        <v>44690</v>
      </c>
      <c r="B302" s="6">
        <v>108.8</v>
      </c>
    </row>
    <row r="303" spans="1:2" x14ac:dyDescent="0.25">
      <c r="A303" s="7">
        <v>44687</v>
      </c>
      <c r="B303" s="6">
        <v>108.1</v>
      </c>
    </row>
    <row r="304" spans="1:2" x14ac:dyDescent="0.25">
      <c r="A304" s="7">
        <v>44686</v>
      </c>
      <c r="B304" s="6">
        <v>107.85</v>
      </c>
    </row>
    <row r="305" spans="1:2" x14ac:dyDescent="0.25">
      <c r="A305" s="7">
        <v>44685</v>
      </c>
      <c r="B305" s="6">
        <v>107.45</v>
      </c>
    </row>
    <row r="306" spans="1:2" x14ac:dyDescent="0.25">
      <c r="A306" s="7">
        <v>44680</v>
      </c>
      <c r="B306" s="6">
        <v>109.45</v>
      </c>
    </row>
    <row r="307" spans="1:2" x14ac:dyDescent="0.25">
      <c r="A307" s="7">
        <v>44679</v>
      </c>
      <c r="B307" s="6">
        <v>109.4</v>
      </c>
    </row>
    <row r="308" spans="1:2" x14ac:dyDescent="0.25">
      <c r="A308" s="7">
        <v>44678</v>
      </c>
      <c r="B308" s="6">
        <v>107.15</v>
      </c>
    </row>
    <row r="309" spans="1:2" x14ac:dyDescent="0.25">
      <c r="A309" s="7">
        <v>44677</v>
      </c>
      <c r="B309" s="6">
        <v>107.1</v>
      </c>
    </row>
    <row r="310" spans="1:2" x14ac:dyDescent="0.25">
      <c r="A310" s="7">
        <v>44676</v>
      </c>
      <c r="B310" s="6">
        <v>106.1</v>
      </c>
    </row>
    <row r="311" spans="1:2" x14ac:dyDescent="0.25">
      <c r="A311" s="7">
        <v>44673</v>
      </c>
      <c r="B311" s="6">
        <v>106.35</v>
      </c>
    </row>
    <row r="312" spans="1:2" x14ac:dyDescent="0.25">
      <c r="A312" s="7">
        <v>44672</v>
      </c>
      <c r="B312" s="6">
        <v>107.4</v>
      </c>
    </row>
    <row r="313" spans="1:2" x14ac:dyDescent="0.25">
      <c r="A313" s="7">
        <v>44671</v>
      </c>
      <c r="B313" s="6">
        <v>104.75</v>
      </c>
    </row>
    <row r="314" spans="1:2" x14ac:dyDescent="0.25">
      <c r="A314" s="7">
        <v>44670</v>
      </c>
      <c r="B314" s="6">
        <v>100.95</v>
      </c>
    </row>
    <row r="315" spans="1:2" x14ac:dyDescent="0.25">
      <c r="A315" s="7">
        <v>44669</v>
      </c>
      <c r="B315" s="6">
        <v>100.8</v>
      </c>
    </row>
    <row r="316" spans="1:2" x14ac:dyDescent="0.25">
      <c r="A316" s="7">
        <v>44665</v>
      </c>
      <c r="B316" s="6">
        <v>105.55</v>
      </c>
    </row>
    <row r="317" spans="1:2" x14ac:dyDescent="0.25">
      <c r="A317" s="7">
        <v>44664</v>
      </c>
      <c r="B317" s="6">
        <v>105.65</v>
      </c>
    </row>
    <row r="318" spans="1:2" x14ac:dyDescent="0.25">
      <c r="A318" s="7">
        <v>44663</v>
      </c>
      <c r="B318" s="6">
        <v>105.5</v>
      </c>
    </row>
    <row r="319" spans="1:2" x14ac:dyDescent="0.25">
      <c r="A319" s="7">
        <v>44662</v>
      </c>
      <c r="B319" s="6">
        <v>107.45</v>
      </c>
    </row>
    <row r="320" spans="1:2" x14ac:dyDescent="0.25">
      <c r="A320" s="7">
        <v>44659</v>
      </c>
      <c r="B320" s="6">
        <v>108.7</v>
      </c>
    </row>
    <row r="321" spans="1:2" x14ac:dyDescent="0.25">
      <c r="A321" s="7">
        <v>44658</v>
      </c>
      <c r="B321" s="6">
        <v>108.95</v>
      </c>
    </row>
    <row r="322" spans="1:2" x14ac:dyDescent="0.25">
      <c r="A322" s="7">
        <v>44657</v>
      </c>
      <c r="B322" s="6">
        <v>109.85</v>
      </c>
    </row>
    <row r="323" spans="1:2" x14ac:dyDescent="0.25">
      <c r="A323" s="7">
        <v>44656</v>
      </c>
      <c r="B323" s="6">
        <v>110.25</v>
      </c>
    </row>
    <row r="324" spans="1:2" x14ac:dyDescent="0.25">
      <c r="A324" s="7">
        <v>44655</v>
      </c>
      <c r="B324" s="6">
        <v>111.65</v>
      </c>
    </row>
    <row r="325" spans="1:2" x14ac:dyDescent="0.25">
      <c r="A325" s="7">
        <v>44652</v>
      </c>
      <c r="B325" s="6">
        <v>116.75</v>
      </c>
    </row>
    <row r="326" spans="1:2" x14ac:dyDescent="0.25">
      <c r="A326" s="7">
        <v>44651</v>
      </c>
      <c r="B326" s="6">
        <v>121.35</v>
      </c>
    </row>
    <row r="327" spans="1:2" x14ac:dyDescent="0.25">
      <c r="A327" s="7">
        <v>44650</v>
      </c>
      <c r="B327" s="6">
        <v>121.5</v>
      </c>
    </row>
    <row r="328" spans="1:2" x14ac:dyDescent="0.25">
      <c r="A328" s="7">
        <v>44649</v>
      </c>
      <c r="B328" s="6">
        <v>121.85</v>
      </c>
    </row>
    <row r="329" spans="1:2" x14ac:dyDescent="0.25">
      <c r="A329" s="7">
        <v>44648</v>
      </c>
      <c r="B329" s="6">
        <v>123.1</v>
      </c>
    </row>
    <row r="330" spans="1:2" x14ac:dyDescent="0.25">
      <c r="A330" s="7">
        <v>44645</v>
      </c>
      <c r="B330" s="6">
        <v>128.15</v>
      </c>
    </row>
    <row r="331" spans="1:2" x14ac:dyDescent="0.25">
      <c r="A331" s="7">
        <v>44644</v>
      </c>
      <c r="B331" s="6">
        <v>128.30000000000001</v>
      </c>
    </row>
    <row r="332" spans="1:2" x14ac:dyDescent="0.25">
      <c r="A332" s="7">
        <v>44643</v>
      </c>
      <c r="B332" s="6">
        <v>128.19999999999999</v>
      </c>
    </row>
    <row r="333" spans="1:2" x14ac:dyDescent="0.25">
      <c r="A333" s="7">
        <v>44642</v>
      </c>
      <c r="B333" s="6">
        <v>126.15</v>
      </c>
    </row>
    <row r="334" spans="1:2" x14ac:dyDescent="0.25">
      <c r="A334" s="7">
        <v>44641</v>
      </c>
      <c r="B334" s="6">
        <v>124.1</v>
      </c>
    </row>
    <row r="335" spans="1:2" x14ac:dyDescent="0.25">
      <c r="A335" s="7">
        <v>44638</v>
      </c>
      <c r="B335" s="6">
        <v>125.45</v>
      </c>
    </row>
    <row r="336" spans="1:2" x14ac:dyDescent="0.25">
      <c r="A336" s="7">
        <v>44637</v>
      </c>
      <c r="B336" s="6">
        <v>128</v>
      </c>
    </row>
    <row r="337" spans="1:2" x14ac:dyDescent="0.25">
      <c r="A337" s="7">
        <v>44636</v>
      </c>
      <c r="B337" s="6">
        <v>140.44999999999999</v>
      </c>
    </row>
    <row r="338" spans="1:2" x14ac:dyDescent="0.25">
      <c r="A338" s="7">
        <v>44635</v>
      </c>
      <c r="B338" s="6">
        <v>143.9</v>
      </c>
    </row>
    <row r="339" spans="1:2" x14ac:dyDescent="0.25">
      <c r="A339" s="7">
        <v>44634</v>
      </c>
      <c r="B339" s="6">
        <v>150.75</v>
      </c>
    </row>
    <row r="340" spans="1:2" x14ac:dyDescent="0.25">
      <c r="A340" s="7">
        <v>44631</v>
      </c>
      <c r="B340" s="6">
        <v>157.6</v>
      </c>
    </row>
    <row r="341" spans="1:2" x14ac:dyDescent="0.25">
      <c r="A341" s="7">
        <v>44630</v>
      </c>
      <c r="B341" s="6">
        <v>157.65</v>
      </c>
    </row>
    <row r="342" spans="1:2" x14ac:dyDescent="0.25">
      <c r="A342" s="7">
        <v>44629</v>
      </c>
      <c r="B342" s="6">
        <v>156.19999999999999</v>
      </c>
    </row>
    <row r="343" spans="1:2" x14ac:dyDescent="0.25">
      <c r="A343" s="7">
        <v>44628</v>
      </c>
      <c r="B343" s="6">
        <v>154.4</v>
      </c>
    </row>
    <row r="344" spans="1:2" x14ac:dyDescent="0.25">
      <c r="A344" s="7">
        <v>44627</v>
      </c>
      <c r="B344" s="6">
        <v>122.3</v>
      </c>
    </row>
    <row r="345" spans="1:2" x14ac:dyDescent="0.25">
      <c r="A345" s="7">
        <v>44624</v>
      </c>
      <c r="B345" s="6">
        <v>116.5</v>
      </c>
    </row>
    <row r="346" spans="1:2" x14ac:dyDescent="0.25">
      <c r="A346" s="7">
        <v>44623</v>
      </c>
      <c r="B346" s="6">
        <v>107.5</v>
      </c>
    </row>
    <row r="347" spans="1:2" x14ac:dyDescent="0.25">
      <c r="A347" s="7">
        <v>44622</v>
      </c>
      <c r="B347" s="6">
        <v>103.1</v>
      </c>
    </row>
    <row r="348" spans="1:2" x14ac:dyDescent="0.25">
      <c r="A348" s="7">
        <v>44621</v>
      </c>
      <c r="B348" s="6">
        <v>100.5</v>
      </c>
    </row>
    <row r="349" spans="1:2" x14ac:dyDescent="0.25">
      <c r="A349" s="7">
        <v>44620</v>
      </c>
      <c r="B349" s="6">
        <v>97.95</v>
      </c>
    </row>
    <row r="350" spans="1:2" x14ac:dyDescent="0.25">
      <c r="A350" s="7">
        <v>44617</v>
      </c>
      <c r="B350" s="6">
        <v>96.45</v>
      </c>
    </row>
    <row r="351" spans="1:2" x14ac:dyDescent="0.25">
      <c r="A351" s="7">
        <v>44616</v>
      </c>
      <c r="B351" s="6">
        <v>95.2</v>
      </c>
    </row>
    <row r="352" spans="1:2" x14ac:dyDescent="0.25">
      <c r="A352" s="7">
        <v>44615</v>
      </c>
      <c r="B352" s="6">
        <v>93.15</v>
      </c>
    </row>
    <row r="353" spans="1:2" x14ac:dyDescent="0.25">
      <c r="A353" s="7">
        <v>44614</v>
      </c>
      <c r="B353" s="6">
        <v>91.6</v>
      </c>
    </row>
    <row r="354" spans="1:2" x14ac:dyDescent="0.25">
      <c r="A354" s="7">
        <v>44613</v>
      </c>
      <c r="B354" s="6">
        <v>91.1</v>
      </c>
    </row>
    <row r="355" spans="1:2" x14ac:dyDescent="0.25">
      <c r="A355" s="7">
        <v>44610</v>
      </c>
      <c r="B355" s="6">
        <v>90.95</v>
      </c>
    </row>
    <row r="356" spans="1:2" x14ac:dyDescent="0.25">
      <c r="A356" s="7">
        <v>44609</v>
      </c>
      <c r="B356" s="6">
        <v>91.5</v>
      </c>
    </row>
    <row r="357" spans="1:2" x14ac:dyDescent="0.25">
      <c r="A357" s="7">
        <v>44608</v>
      </c>
      <c r="B357" s="6">
        <v>92.5</v>
      </c>
    </row>
    <row r="358" spans="1:2" x14ac:dyDescent="0.25">
      <c r="A358" s="7">
        <v>44607</v>
      </c>
      <c r="B358" s="6">
        <v>93.05</v>
      </c>
    </row>
    <row r="359" spans="1:2" x14ac:dyDescent="0.25">
      <c r="A359" s="7">
        <v>44606</v>
      </c>
      <c r="B359" s="6">
        <v>95.2</v>
      </c>
    </row>
    <row r="360" spans="1:2" x14ac:dyDescent="0.25">
      <c r="A360" s="7">
        <v>44603</v>
      </c>
      <c r="B360" s="6">
        <v>95</v>
      </c>
    </row>
    <row r="361" spans="1:2" x14ac:dyDescent="0.25">
      <c r="A361" s="7">
        <v>44602</v>
      </c>
      <c r="B361" s="6">
        <v>92.85</v>
      </c>
    </row>
    <row r="362" spans="1:2" x14ac:dyDescent="0.25">
      <c r="A362" s="7">
        <v>44601</v>
      </c>
      <c r="B362" s="6">
        <v>90.75</v>
      </c>
    </row>
    <row r="363" spans="1:2" x14ac:dyDescent="0.25">
      <c r="A363" s="7">
        <v>44600</v>
      </c>
      <c r="B363" s="6">
        <v>89.8</v>
      </c>
    </row>
    <row r="364" spans="1:2" x14ac:dyDescent="0.25">
      <c r="A364" s="7">
        <v>44599</v>
      </c>
      <c r="B364" s="6">
        <v>86.8</v>
      </c>
    </row>
    <row r="365" spans="1:2" x14ac:dyDescent="0.25">
      <c r="A365" s="7">
        <v>44596</v>
      </c>
      <c r="B365" s="6">
        <v>86.3</v>
      </c>
    </row>
    <row r="366" spans="1:2" x14ac:dyDescent="0.25">
      <c r="A366" s="7">
        <v>44595</v>
      </c>
      <c r="B366" s="6">
        <v>85.45</v>
      </c>
    </row>
    <row r="367" spans="1:2" x14ac:dyDescent="0.25">
      <c r="A367" s="7">
        <v>44592</v>
      </c>
      <c r="B367" s="6">
        <v>85.2</v>
      </c>
    </row>
    <row r="368" spans="1:2" x14ac:dyDescent="0.25">
      <c r="A368" s="7">
        <v>44589</v>
      </c>
      <c r="B368" s="6">
        <v>85.15</v>
      </c>
    </row>
    <row r="369" spans="1:2" x14ac:dyDescent="0.25">
      <c r="A369" s="7">
        <v>44588</v>
      </c>
      <c r="B369" s="6">
        <v>83.15</v>
      </c>
    </row>
    <row r="370" spans="1:2" x14ac:dyDescent="0.25">
      <c r="A370" s="7">
        <v>44587</v>
      </c>
      <c r="B370" s="6">
        <v>82</v>
      </c>
    </row>
    <row r="371" spans="1:2" x14ac:dyDescent="0.25">
      <c r="A371" s="7">
        <v>44586</v>
      </c>
      <c r="B371" s="6">
        <v>83</v>
      </c>
    </row>
    <row r="372" spans="1:2" x14ac:dyDescent="0.25">
      <c r="A372" s="7">
        <v>44585</v>
      </c>
      <c r="B372" s="6">
        <v>81</v>
      </c>
    </row>
    <row r="373" spans="1:2" x14ac:dyDescent="0.25">
      <c r="A373" s="7">
        <v>44582</v>
      </c>
      <c r="B373" s="6">
        <v>81</v>
      </c>
    </row>
    <row r="374" spans="1:2" x14ac:dyDescent="0.25">
      <c r="A374" s="7">
        <v>44581</v>
      </c>
      <c r="B374" s="6">
        <v>80.849999999999994</v>
      </c>
    </row>
    <row r="375" spans="1:2" x14ac:dyDescent="0.25">
      <c r="A375" s="7">
        <v>44580</v>
      </c>
      <c r="B375" s="6">
        <v>79.8</v>
      </c>
    </row>
    <row r="376" spans="1:2" x14ac:dyDescent="0.25">
      <c r="A376" s="7">
        <v>44579</v>
      </c>
      <c r="B376" s="6">
        <v>80.400000000000006</v>
      </c>
    </row>
    <row r="377" spans="1:2" x14ac:dyDescent="0.25">
      <c r="A377" s="7">
        <v>44578</v>
      </c>
      <c r="B377" s="6">
        <v>80.45</v>
      </c>
    </row>
    <row r="378" spans="1:2" x14ac:dyDescent="0.25">
      <c r="A378" s="7">
        <v>44575</v>
      </c>
      <c r="B378" s="6">
        <v>80.650000000000006</v>
      </c>
    </row>
    <row r="379" spans="1:2" x14ac:dyDescent="0.25">
      <c r="A379" s="7">
        <v>44574</v>
      </c>
      <c r="B379" s="6">
        <v>80.45</v>
      </c>
    </row>
    <row r="380" spans="1:2" x14ac:dyDescent="0.25">
      <c r="A380" s="7">
        <v>44573</v>
      </c>
      <c r="B380" s="6">
        <v>80.349999999999994</v>
      </c>
    </row>
    <row r="381" spans="1:2" x14ac:dyDescent="0.25">
      <c r="A381" s="7">
        <v>44572</v>
      </c>
      <c r="B381" s="6">
        <v>80.099999999999994</v>
      </c>
    </row>
    <row r="382" spans="1:2" x14ac:dyDescent="0.25">
      <c r="A382" s="7">
        <v>44571</v>
      </c>
      <c r="B382" s="6">
        <v>79.75</v>
      </c>
    </row>
    <row r="383" spans="1:2" x14ac:dyDescent="0.25">
      <c r="A383" s="7">
        <v>44568</v>
      </c>
      <c r="B383" s="6">
        <v>79.45</v>
      </c>
    </row>
    <row r="384" spans="1:2" x14ac:dyDescent="0.25">
      <c r="A384" s="7">
        <v>44567</v>
      </c>
      <c r="B384" s="6">
        <v>79</v>
      </c>
    </row>
    <row r="385" spans="1:2" x14ac:dyDescent="0.25">
      <c r="A385" s="7">
        <v>44566</v>
      </c>
      <c r="B385" s="6">
        <v>79</v>
      </c>
    </row>
    <row r="386" spans="1:2" x14ac:dyDescent="0.25">
      <c r="A386" s="7">
        <v>44565</v>
      </c>
      <c r="B386" s="6">
        <v>79.05</v>
      </c>
    </row>
    <row r="387" spans="1:2" x14ac:dyDescent="0.25">
      <c r="A387" s="7">
        <v>44564</v>
      </c>
      <c r="B387" s="6">
        <v>79.099999999999994</v>
      </c>
    </row>
    <row r="388" spans="1:2" x14ac:dyDescent="0.25">
      <c r="A388" s="7">
        <v>44561</v>
      </c>
      <c r="B388" s="6">
        <v>77.099999999999994</v>
      </c>
    </row>
    <row r="389" spans="1:2" x14ac:dyDescent="0.25">
      <c r="A389" s="7">
        <v>44560</v>
      </c>
      <c r="B389" s="6">
        <v>80.650000000000006</v>
      </c>
    </row>
    <row r="390" spans="1:2" x14ac:dyDescent="0.25">
      <c r="A390" s="7">
        <v>44559</v>
      </c>
      <c r="B390" s="6">
        <v>81.5</v>
      </c>
    </row>
    <row r="391" spans="1:2" x14ac:dyDescent="0.25">
      <c r="A391" s="7">
        <v>44558</v>
      </c>
      <c r="B391" s="6">
        <v>81.25</v>
      </c>
    </row>
    <row r="392" spans="1:2" x14ac:dyDescent="0.25">
      <c r="A392" s="7">
        <v>44554</v>
      </c>
      <c r="B392" s="6">
        <v>81.25</v>
      </c>
    </row>
    <row r="393" spans="1:2" x14ac:dyDescent="0.25">
      <c r="A393" s="7">
        <v>44553</v>
      </c>
      <c r="B393" s="6">
        <v>81.25</v>
      </c>
    </row>
    <row r="394" spans="1:2" x14ac:dyDescent="0.25">
      <c r="A394" s="7">
        <v>44552</v>
      </c>
      <c r="B394" s="6">
        <v>79.05</v>
      </c>
    </row>
    <row r="395" spans="1:2" x14ac:dyDescent="0.25">
      <c r="A395" s="7">
        <v>44551</v>
      </c>
      <c r="B395" s="6">
        <v>79.05</v>
      </c>
    </row>
    <row r="396" spans="1:2" x14ac:dyDescent="0.25">
      <c r="A396" s="7">
        <v>44550</v>
      </c>
      <c r="B396" s="6">
        <v>79.05</v>
      </c>
    </row>
    <row r="397" spans="1:2" x14ac:dyDescent="0.25">
      <c r="A397" s="7">
        <v>44547</v>
      </c>
      <c r="B397" s="6">
        <v>78.2</v>
      </c>
    </row>
    <row r="398" spans="1:2" x14ac:dyDescent="0.25">
      <c r="A398" s="7">
        <v>44546</v>
      </c>
      <c r="B398" s="6">
        <v>78.25</v>
      </c>
    </row>
    <row r="399" spans="1:2" x14ac:dyDescent="0.25">
      <c r="A399" s="7">
        <v>44545</v>
      </c>
      <c r="B399" s="6">
        <v>77.8</v>
      </c>
    </row>
    <row r="400" spans="1:2" x14ac:dyDescent="0.25">
      <c r="A400" s="7">
        <v>44544</v>
      </c>
      <c r="B400" s="6">
        <v>79.3</v>
      </c>
    </row>
    <row r="401" spans="1:2" x14ac:dyDescent="0.25">
      <c r="A401" s="7">
        <v>44543</v>
      </c>
      <c r="B401" s="6">
        <v>79.45</v>
      </c>
    </row>
    <row r="402" spans="1:2" x14ac:dyDescent="0.25">
      <c r="A402" s="7">
        <v>44540</v>
      </c>
      <c r="B402" s="6">
        <v>81.400000000000006</v>
      </c>
    </row>
    <row r="403" spans="1:2" x14ac:dyDescent="0.25">
      <c r="A403" s="7">
        <v>44539</v>
      </c>
      <c r="B403" s="6">
        <v>81.45</v>
      </c>
    </row>
    <row r="404" spans="1:2" x14ac:dyDescent="0.25">
      <c r="A404" s="7">
        <v>44538</v>
      </c>
      <c r="B404" s="6">
        <v>84.75</v>
      </c>
    </row>
    <row r="405" spans="1:2" x14ac:dyDescent="0.25">
      <c r="A405" s="7">
        <v>44537</v>
      </c>
      <c r="B405" s="6">
        <v>84.5</v>
      </c>
    </row>
    <row r="406" spans="1:2" x14ac:dyDescent="0.25">
      <c r="A406" s="7">
        <v>44536</v>
      </c>
      <c r="B406" s="6">
        <v>87.35</v>
      </c>
    </row>
    <row r="407" spans="1:2" x14ac:dyDescent="0.25">
      <c r="A407" s="7">
        <v>44533</v>
      </c>
      <c r="B407" s="6">
        <v>88.2</v>
      </c>
    </row>
    <row r="408" spans="1:2" x14ac:dyDescent="0.25">
      <c r="A408" s="7">
        <v>44532</v>
      </c>
      <c r="B408" s="6">
        <v>87.45</v>
      </c>
    </row>
    <row r="409" spans="1:2" x14ac:dyDescent="0.25">
      <c r="A409" s="7">
        <v>44531</v>
      </c>
      <c r="B409" s="6">
        <v>90.35</v>
      </c>
    </row>
    <row r="410" spans="1:2" x14ac:dyDescent="0.25">
      <c r="A410" s="7">
        <v>44530</v>
      </c>
      <c r="B410" s="6">
        <v>90.35</v>
      </c>
    </row>
    <row r="411" spans="1:2" x14ac:dyDescent="0.25">
      <c r="A411" s="7">
        <v>44529</v>
      </c>
      <c r="B411" s="6">
        <v>88.55</v>
      </c>
    </row>
    <row r="412" spans="1:2" x14ac:dyDescent="0.25">
      <c r="A412" s="7">
        <v>44526</v>
      </c>
      <c r="B412" s="6">
        <v>88.5</v>
      </c>
    </row>
    <row r="413" spans="1:2" x14ac:dyDescent="0.25">
      <c r="A413" s="7">
        <v>44525</v>
      </c>
      <c r="B413" s="6">
        <v>88.25</v>
      </c>
    </row>
    <row r="414" spans="1:2" x14ac:dyDescent="0.25">
      <c r="A414" s="7">
        <v>44524</v>
      </c>
      <c r="B414" s="6">
        <v>87.75</v>
      </c>
    </row>
    <row r="415" spans="1:2" x14ac:dyDescent="0.25">
      <c r="A415" s="7">
        <v>44523</v>
      </c>
      <c r="B415" s="6">
        <v>80.8</v>
      </c>
    </row>
    <row r="416" spans="1:2" x14ac:dyDescent="0.25">
      <c r="A416" s="7">
        <v>44522</v>
      </c>
      <c r="B416" s="6">
        <v>79.650000000000006</v>
      </c>
    </row>
    <row r="417" spans="1:2" x14ac:dyDescent="0.25">
      <c r="A417" s="7">
        <v>44519</v>
      </c>
      <c r="B417" s="6">
        <v>79.650000000000006</v>
      </c>
    </row>
    <row r="418" spans="1:2" x14ac:dyDescent="0.25">
      <c r="A418" s="7">
        <v>44518</v>
      </c>
      <c r="B418" s="6">
        <v>87.55</v>
      </c>
    </row>
    <row r="419" spans="1:2" x14ac:dyDescent="0.25">
      <c r="A419" s="7">
        <v>44517</v>
      </c>
      <c r="B419" s="6">
        <v>87.9</v>
      </c>
    </row>
    <row r="420" spans="1:2" x14ac:dyDescent="0.25">
      <c r="A420" s="7">
        <v>44516</v>
      </c>
      <c r="B420" s="6">
        <v>92.35</v>
      </c>
    </row>
    <row r="421" spans="1:2" x14ac:dyDescent="0.25">
      <c r="A421" s="7">
        <v>44515</v>
      </c>
      <c r="B421" s="6">
        <v>94.3</v>
      </c>
    </row>
    <row r="422" spans="1:2" x14ac:dyDescent="0.25">
      <c r="A422" s="7">
        <v>44512</v>
      </c>
      <c r="B422" s="6">
        <v>96.35</v>
      </c>
    </row>
    <row r="423" spans="1:2" x14ac:dyDescent="0.25">
      <c r="A423" s="7">
        <v>44511</v>
      </c>
      <c r="B423" s="6">
        <v>97.6</v>
      </c>
    </row>
    <row r="424" spans="1:2" x14ac:dyDescent="0.25">
      <c r="A424" s="7">
        <v>44510</v>
      </c>
      <c r="B424" s="6">
        <v>97.75</v>
      </c>
    </row>
    <row r="425" spans="1:2" x14ac:dyDescent="0.25">
      <c r="A425" s="7">
        <v>44509</v>
      </c>
      <c r="B425" s="6">
        <v>97.75</v>
      </c>
    </row>
    <row r="426" spans="1:2" x14ac:dyDescent="0.25">
      <c r="A426" s="7">
        <v>44508</v>
      </c>
      <c r="B426" s="6">
        <v>98.2</v>
      </c>
    </row>
    <row r="427" spans="1:2" x14ac:dyDescent="0.25">
      <c r="A427" s="7">
        <v>44505</v>
      </c>
      <c r="B427" s="6">
        <v>115.2</v>
      </c>
    </row>
    <row r="428" spans="1:2" x14ac:dyDescent="0.25">
      <c r="A428" s="7">
        <v>44503</v>
      </c>
      <c r="B428" s="6">
        <v>126.25</v>
      </c>
    </row>
    <row r="429" spans="1:2" x14ac:dyDescent="0.25">
      <c r="A429" s="7">
        <v>44502</v>
      </c>
      <c r="B429" s="6">
        <v>137.55000000000001</v>
      </c>
    </row>
    <row r="430" spans="1:2" x14ac:dyDescent="0.25">
      <c r="A430" s="7">
        <v>44501</v>
      </c>
      <c r="B430" s="6">
        <v>147.80000000000001</v>
      </c>
    </row>
    <row r="431" spans="1:2" x14ac:dyDescent="0.25">
      <c r="A431" s="7">
        <v>44498</v>
      </c>
      <c r="B431" s="6">
        <v>159.80000000000001</v>
      </c>
    </row>
    <row r="432" spans="1:2" x14ac:dyDescent="0.25">
      <c r="A432" s="7">
        <v>44497</v>
      </c>
      <c r="B432" s="6">
        <v>162.19999999999999</v>
      </c>
    </row>
    <row r="433" spans="1:2" x14ac:dyDescent="0.25">
      <c r="A433" s="7">
        <v>44496</v>
      </c>
      <c r="B433" s="6">
        <v>168.9</v>
      </c>
    </row>
    <row r="434" spans="1:2" x14ac:dyDescent="0.25">
      <c r="A434" s="7">
        <v>44495</v>
      </c>
      <c r="B434" s="6">
        <v>175.15</v>
      </c>
    </row>
    <row r="435" spans="1:2" x14ac:dyDescent="0.25">
      <c r="A435" s="7">
        <v>44494</v>
      </c>
      <c r="B435" s="6">
        <v>176.65</v>
      </c>
    </row>
    <row r="436" spans="1:2" x14ac:dyDescent="0.25">
      <c r="A436" s="7">
        <v>44491</v>
      </c>
      <c r="B436" s="6">
        <v>177.3</v>
      </c>
    </row>
    <row r="437" spans="1:2" x14ac:dyDescent="0.25">
      <c r="A437" s="7">
        <v>44490</v>
      </c>
      <c r="B437" s="6">
        <v>178.8</v>
      </c>
    </row>
    <row r="438" spans="1:2" x14ac:dyDescent="0.25">
      <c r="A438" s="7">
        <v>44489</v>
      </c>
      <c r="B438" s="6">
        <v>178.85</v>
      </c>
    </row>
    <row r="439" spans="1:2" x14ac:dyDescent="0.25">
      <c r="A439" s="7">
        <v>44488</v>
      </c>
      <c r="B439" s="6">
        <v>178.85</v>
      </c>
    </row>
    <row r="440" spans="1:2" x14ac:dyDescent="0.25">
      <c r="A440" s="7">
        <v>44487</v>
      </c>
      <c r="B440" s="6">
        <v>176.6</v>
      </c>
    </row>
    <row r="441" spans="1:2" x14ac:dyDescent="0.25">
      <c r="A441" s="7">
        <v>44484</v>
      </c>
      <c r="B441" s="6">
        <v>171.25</v>
      </c>
    </row>
    <row r="442" spans="1:2" x14ac:dyDescent="0.25">
      <c r="A442" s="7">
        <v>44483</v>
      </c>
      <c r="B442" s="6">
        <v>163.69999999999999</v>
      </c>
    </row>
    <row r="443" spans="1:2" x14ac:dyDescent="0.25">
      <c r="A443" s="7">
        <v>44482</v>
      </c>
      <c r="B443" s="6">
        <v>161.15</v>
      </c>
    </row>
    <row r="444" spans="1:2" x14ac:dyDescent="0.25">
      <c r="A444" s="7">
        <v>44481</v>
      </c>
      <c r="B444" s="6">
        <v>158.65</v>
      </c>
    </row>
    <row r="445" spans="1:2" x14ac:dyDescent="0.25">
      <c r="A445" s="7">
        <v>44480</v>
      </c>
      <c r="B445" s="6">
        <v>155.15</v>
      </c>
    </row>
    <row r="446" spans="1:2" x14ac:dyDescent="0.25">
      <c r="A446" s="7">
        <v>44477</v>
      </c>
      <c r="B446" s="6">
        <v>144.1</v>
      </c>
    </row>
    <row r="447" spans="1:2" x14ac:dyDescent="0.25">
      <c r="A447" s="7">
        <v>44476</v>
      </c>
      <c r="B447" s="6">
        <v>140.1</v>
      </c>
    </row>
    <row r="448" spans="1:2" x14ac:dyDescent="0.25">
      <c r="A448" s="7">
        <v>44475</v>
      </c>
      <c r="B448" s="6">
        <v>138.05000000000001</v>
      </c>
    </row>
    <row r="449" spans="1:2" x14ac:dyDescent="0.25">
      <c r="A449" s="7">
        <v>44474</v>
      </c>
      <c r="B449" s="6">
        <v>134.69999999999999</v>
      </c>
    </row>
    <row r="450" spans="1:2" x14ac:dyDescent="0.25">
      <c r="A450" s="7">
        <v>44473</v>
      </c>
      <c r="B450" s="6">
        <v>131.69999999999999</v>
      </c>
    </row>
    <row r="451" spans="1:2" x14ac:dyDescent="0.25">
      <c r="A451" s="7">
        <v>44470</v>
      </c>
      <c r="B451" s="6">
        <v>129.69999999999999</v>
      </c>
    </row>
    <row r="452" spans="1:2" x14ac:dyDescent="0.25">
      <c r="A452" s="7">
        <v>44469</v>
      </c>
      <c r="B452" s="6">
        <v>126.85</v>
      </c>
    </row>
    <row r="453" spans="1:2" x14ac:dyDescent="0.25">
      <c r="A453" s="7">
        <v>44468</v>
      </c>
      <c r="B453" s="6">
        <v>122</v>
      </c>
    </row>
    <row r="454" spans="1:2" x14ac:dyDescent="0.25">
      <c r="A454" s="7">
        <v>44467</v>
      </c>
      <c r="B454" s="6">
        <v>120</v>
      </c>
    </row>
    <row r="455" spans="1:2" x14ac:dyDescent="0.25">
      <c r="A455" s="7">
        <v>44466</v>
      </c>
      <c r="B455" s="6">
        <v>113.35</v>
      </c>
    </row>
    <row r="456" spans="1:2" x14ac:dyDescent="0.25">
      <c r="A456" s="7">
        <v>44463</v>
      </c>
      <c r="B456" s="6">
        <v>111.9</v>
      </c>
    </row>
    <row r="457" spans="1:2" x14ac:dyDescent="0.25">
      <c r="A457" s="7">
        <v>44462</v>
      </c>
      <c r="B457" s="6">
        <v>109.9</v>
      </c>
    </row>
    <row r="458" spans="1:2" x14ac:dyDescent="0.25">
      <c r="A458" s="7">
        <v>44461</v>
      </c>
      <c r="B458" s="6">
        <v>107.85</v>
      </c>
    </row>
    <row r="459" spans="1:2" x14ac:dyDescent="0.25">
      <c r="A459" s="7">
        <v>44460</v>
      </c>
      <c r="B459" s="6">
        <v>106.15</v>
      </c>
    </row>
    <row r="460" spans="1:2" x14ac:dyDescent="0.25">
      <c r="A460" s="7">
        <v>44459</v>
      </c>
      <c r="B460" s="6">
        <v>105.1</v>
      </c>
    </row>
    <row r="461" spans="1:2" x14ac:dyDescent="0.25">
      <c r="A461" s="7">
        <v>44456</v>
      </c>
      <c r="B461" s="6">
        <v>105</v>
      </c>
    </row>
    <row r="462" spans="1:2" x14ac:dyDescent="0.25">
      <c r="A462" s="7">
        <v>44455</v>
      </c>
      <c r="B462" s="6">
        <v>103.3</v>
      </c>
    </row>
    <row r="463" spans="1:2" x14ac:dyDescent="0.25">
      <c r="A463" s="7">
        <v>44454</v>
      </c>
      <c r="B463" s="6">
        <v>101.75</v>
      </c>
    </row>
    <row r="464" spans="1:2" x14ac:dyDescent="0.25">
      <c r="A464" s="7">
        <v>44453</v>
      </c>
      <c r="B464" s="6">
        <v>100.5</v>
      </c>
    </row>
    <row r="465" spans="1:2" x14ac:dyDescent="0.25">
      <c r="A465" s="7">
        <v>44452</v>
      </c>
      <c r="B465" s="6">
        <v>98.35</v>
      </c>
    </row>
    <row r="466" spans="1:2" x14ac:dyDescent="0.25">
      <c r="A466" s="7">
        <v>44449</v>
      </c>
      <c r="B466" s="6">
        <v>98.15</v>
      </c>
    </row>
    <row r="467" spans="1:2" x14ac:dyDescent="0.25">
      <c r="A467" s="7">
        <v>44448</v>
      </c>
      <c r="B467" s="6">
        <v>98.15</v>
      </c>
    </row>
    <row r="468" spans="1:2" x14ac:dyDescent="0.25">
      <c r="A468" s="7">
        <v>44447</v>
      </c>
      <c r="B468" s="6">
        <v>96.65</v>
      </c>
    </row>
    <row r="469" spans="1:2" x14ac:dyDescent="0.25">
      <c r="A469" s="7">
        <v>44446</v>
      </c>
      <c r="B469" s="6">
        <v>96.2</v>
      </c>
    </row>
    <row r="470" spans="1:2" x14ac:dyDescent="0.25">
      <c r="A470" s="7">
        <v>44445</v>
      </c>
      <c r="B470" s="6">
        <v>96.6</v>
      </c>
    </row>
    <row r="471" spans="1:2" x14ac:dyDescent="0.25">
      <c r="A471" s="7">
        <v>44442</v>
      </c>
      <c r="B471" s="6">
        <v>97</v>
      </c>
    </row>
    <row r="472" spans="1:2" x14ac:dyDescent="0.25">
      <c r="A472" s="7">
        <v>44441</v>
      </c>
      <c r="B472" s="6">
        <v>93.6</v>
      </c>
    </row>
    <row r="473" spans="1:2" x14ac:dyDescent="0.25">
      <c r="A473" s="7">
        <v>44440</v>
      </c>
      <c r="B473" s="6">
        <v>93.75</v>
      </c>
    </row>
    <row r="474" spans="1:2" x14ac:dyDescent="0.25">
      <c r="A474" s="7">
        <v>44439</v>
      </c>
      <c r="B474" s="6">
        <v>92.95</v>
      </c>
    </row>
    <row r="475" spans="1:2" x14ac:dyDescent="0.25">
      <c r="A475" s="7">
        <v>44438</v>
      </c>
      <c r="B475" s="6">
        <v>92.15</v>
      </c>
    </row>
    <row r="476" spans="1:2" x14ac:dyDescent="0.25">
      <c r="A476" s="7">
        <v>44435</v>
      </c>
      <c r="B476" s="6">
        <v>92.15</v>
      </c>
    </row>
    <row r="477" spans="1:2" x14ac:dyDescent="0.25">
      <c r="A477" s="7">
        <v>44434</v>
      </c>
      <c r="B477" s="6">
        <v>93.05</v>
      </c>
    </row>
    <row r="478" spans="1:2" x14ac:dyDescent="0.25">
      <c r="A478" s="7">
        <v>44433</v>
      </c>
      <c r="B478" s="6">
        <v>93.1</v>
      </c>
    </row>
    <row r="479" spans="1:2" x14ac:dyDescent="0.25">
      <c r="A479" s="7">
        <v>44432</v>
      </c>
      <c r="B479" s="6">
        <v>93.65</v>
      </c>
    </row>
    <row r="480" spans="1:2" x14ac:dyDescent="0.25">
      <c r="A480" s="7">
        <v>44431</v>
      </c>
      <c r="B480" s="6">
        <v>92.45</v>
      </c>
    </row>
    <row r="481" spans="1:2" x14ac:dyDescent="0.25">
      <c r="A481" s="7">
        <v>44428</v>
      </c>
      <c r="B481" s="6">
        <v>92.4</v>
      </c>
    </row>
    <row r="482" spans="1:2" x14ac:dyDescent="0.25">
      <c r="A482" s="7">
        <v>44427</v>
      </c>
      <c r="B482" s="6">
        <v>92.5</v>
      </c>
    </row>
    <row r="483" spans="1:2" x14ac:dyDescent="0.25">
      <c r="A483" s="7">
        <v>44426</v>
      </c>
      <c r="B483" s="6">
        <v>91.3</v>
      </c>
    </row>
    <row r="484" spans="1:2" x14ac:dyDescent="0.25">
      <c r="A484" s="7">
        <v>44425</v>
      </c>
      <c r="B484" s="6">
        <v>92.2</v>
      </c>
    </row>
    <row r="485" spans="1:2" x14ac:dyDescent="0.25">
      <c r="A485" s="7">
        <v>44424</v>
      </c>
      <c r="B485" s="6">
        <v>93.3</v>
      </c>
    </row>
    <row r="486" spans="1:2" x14ac:dyDescent="0.25">
      <c r="A486" s="7">
        <v>44421</v>
      </c>
      <c r="B486" s="6">
        <v>93.4</v>
      </c>
    </row>
    <row r="487" spans="1:2" x14ac:dyDescent="0.25">
      <c r="A487" s="7">
        <v>44420</v>
      </c>
      <c r="B487" s="6">
        <v>92.6</v>
      </c>
    </row>
    <row r="488" spans="1:2" x14ac:dyDescent="0.25">
      <c r="A488" s="7">
        <v>44419</v>
      </c>
      <c r="B488" s="6">
        <v>90.5</v>
      </c>
    </row>
    <row r="489" spans="1:2" x14ac:dyDescent="0.25">
      <c r="A489" s="7">
        <v>44418</v>
      </c>
      <c r="B489" s="6">
        <v>90.55</v>
      </c>
    </row>
    <row r="490" spans="1:2" x14ac:dyDescent="0.25">
      <c r="A490" s="7">
        <v>44414</v>
      </c>
      <c r="B490" s="6">
        <v>90.6</v>
      </c>
    </row>
    <row r="491" spans="1:2" x14ac:dyDescent="0.25">
      <c r="A491" s="7">
        <v>44413</v>
      </c>
      <c r="B491" s="6">
        <v>90.15</v>
      </c>
    </row>
    <row r="492" spans="1:2" x14ac:dyDescent="0.25">
      <c r="A492" s="7">
        <v>44412</v>
      </c>
      <c r="B492" s="6">
        <v>87.8</v>
      </c>
    </row>
    <row r="493" spans="1:2" x14ac:dyDescent="0.25">
      <c r="A493" s="7">
        <v>44411</v>
      </c>
      <c r="B493" s="6">
        <v>87.5</v>
      </c>
    </row>
    <row r="494" spans="1:2" x14ac:dyDescent="0.25">
      <c r="A494" s="7">
        <v>44410</v>
      </c>
      <c r="B494" s="6">
        <v>87.6</v>
      </c>
    </row>
    <row r="495" spans="1:2" x14ac:dyDescent="0.25">
      <c r="A495" s="7">
        <v>44407</v>
      </c>
      <c r="B495" s="6">
        <v>87.6</v>
      </c>
    </row>
    <row r="496" spans="1:2" x14ac:dyDescent="0.25">
      <c r="A496" s="7">
        <v>44406</v>
      </c>
      <c r="B496" s="6">
        <v>87.65</v>
      </c>
    </row>
    <row r="497" spans="1:2" x14ac:dyDescent="0.25">
      <c r="A497" s="7">
        <v>44405</v>
      </c>
      <c r="B497" s="6">
        <v>87.45</v>
      </c>
    </row>
    <row r="498" spans="1:2" x14ac:dyDescent="0.25">
      <c r="A498" s="7">
        <v>44404</v>
      </c>
      <c r="B498" s="6">
        <v>87.1</v>
      </c>
    </row>
    <row r="499" spans="1:2" x14ac:dyDescent="0.25">
      <c r="A499" s="7">
        <v>44403</v>
      </c>
      <c r="B499" s="6">
        <v>86.15</v>
      </c>
    </row>
    <row r="500" spans="1:2" x14ac:dyDescent="0.25">
      <c r="A500" s="7">
        <v>44400</v>
      </c>
      <c r="B500" s="6">
        <v>85.8</v>
      </c>
    </row>
    <row r="501" spans="1:2" x14ac:dyDescent="0.25">
      <c r="A501" s="7">
        <v>44399</v>
      </c>
      <c r="B501" s="6">
        <v>85.8</v>
      </c>
    </row>
    <row r="502" spans="1:2" x14ac:dyDescent="0.25">
      <c r="A502" s="7">
        <v>44398</v>
      </c>
      <c r="B502" s="6">
        <v>85.15</v>
      </c>
    </row>
    <row r="503" spans="1:2" x14ac:dyDescent="0.25">
      <c r="A503" s="7">
        <v>44396</v>
      </c>
      <c r="B503" s="6">
        <v>83.9</v>
      </c>
    </row>
    <row r="504" spans="1:2" x14ac:dyDescent="0.25">
      <c r="A504" s="7">
        <v>44393</v>
      </c>
      <c r="B504" s="6">
        <v>84.5</v>
      </c>
    </row>
    <row r="505" spans="1:2" x14ac:dyDescent="0.25">
      <c r="A505" s="7">
        <v>44392</v>
      </c>
      <c r="B505" s="6">
        <v>82.7</v>
      </c>
    </row>
    <row r="506" spans="1:2" x14ac:dyDescent="0.25">
      <c r="A506" s="7">
        <v>44391</v>
      </c>
      <c r="B506" s="6">
        <v>82.95</v>
      </c>
    </row>
    <row r="507" spans="1:2" x14ac:dyDescent="0.25">
      <c r="A507" s="7">
        <v>44390</v>
      </c>
      <c r="B507" s="6">
        <v>81.5</v>
      </c>
    </row>
    <row r="508" spans="1:2" x14ac:dyDescent="0.25">
      <c r="A508" s="7">
        <v>44389</v>
      </c>
      <c r="B508" s="6">
        <v>82.75</v>
      </c>
    </row>
    <row r="509" spans="1:2" x14ac:dyDescent="0.25">
      <c r="A509" s="7">
        <v>44386</v>
      </c>
      <c r="B509" s="6">
        <v>83.7</v>
      </c>
    </row>
    <row r="510" spans="1:2" x14ac:dyDescent="0.25">
      <c r="A510" s="7">
        <v>44385</v>
      </c>
      <c r="B510" s="6">
        <v>84.15</v>
      </c>
    </row>
    <row r="511" spans="1:2" x14ac:dyDescent="0.25">
      <c r="A511" s="7">
        <v>44384</v>
      </c>
      <c r="B511" s="6">
        <v>84.2</v>
      </c>
    </row>
    <row r="512" spans="1:2" x14ac:dyDescent="0.25">
      <c r="A512" s="7">
        <v>44383</v>
      </c>
      <c r="B512" s="6">
        <v>83.65</v>
      </c>
    </row>
    <row r="513" spans="1:2" x14ac:dyDescent="0.25">
      <c r="A513" s="7">
        <v>44382</v>
      </c>
      <c r="B513" s="6">
        <v>82.6</v>
      </c>
    </row>
    <row r="514" spans="1:2" x14ac:dyDescent="0.25">
      <c r="A514" s="7">
        <v>44379</v>
      </c>
      <c r="B514" s="6">
        <v>81.8</v>
      </c>
    </row>
    <row r="515" spans="1:2" x14ac:dyDescent="0.25">
      <c r="A515" s="7">
        <v>44378</v>
      </c>
      <c r="B515" s="6">
        <v>81.8</v>
      </c>
    </row>
    <row r="516" spans="1:2" x14ac:dyDescent="0.25">
      <c r="A516" s="7">
        <v>44377</v>
      </c>
      <c r="B516" s="6">
        <v>81.45</v>
      </c>
    </row>
    <row r="517" spans="1:2" x14ac:dyDescent="0.25">
      <c r="A517" s="7">
        <v>44376</v>
      </c>
      <c r="B517" s="6">
        <v>82.3</v>
      </c>
    </row>
    <row r="518" spans="1:2" x14ac:dyDescent="0.25">
      <c r="A518" s="7">
        <v>44375</v>
      </c>
      <c r="B518" s="6">
        <v>82.15</v>
      </c>
    </row>
    <row r="519" spans="1:2" x14ac:dyDescent="0.25">
      <c r="A519" s="7">
        <v>44372</v>
      </c>
      <c r="B519" s="6">
        <v>82.15</v>
      </c>
    </row>
    <row r="520" spans="1:2" x14ac:dyDescent="0.25">
      <c r="A520" s="7">
        <v>44371</v>
      </c>
      <c r="B520" s="6">
        <v>81.599999999999994</v>
      </c>
    </row>
    <row r="521" spans="1:2" x14ac:dyDescent="0.25">
      <c r="A521" s="7">
        <v>44370</v>
      </c>
      <c r="B521" s="6">
        <v>81.55</v>
      </c>
    </row>
    <row r="522" spans="1:2" x14ac:dyDescent="0.25">
      <c r="A522" s="7">
        <v>44369</v>
      </c>
      <c r="B522" s="6">
        <v>81.25</v>
      </c>
    </row>
    <row r="523" spans="1:2" x14ac:dyDescent="0.25">
      <c r="A523" s="7">
        <v>44368</v>
      </c>
      <c r="B523" s="6">
        <v>82.15</v>
      </c>
    </row>
    <row r="524" spans="1:2" x14ac:dyDescent="0.25">
      <c r="A524" s="7">
        <v>44365</v>
      </c>
      <c r="B524" s="6">
        <v>81.650000000000006</v>
      </c>
    </row>
    <row r="525" spans="1:2" x14ac:dyDescent="0.25">
      <c r="A525" s="7">
        <v>44364</v>
      </c>
      <c r="B525" s="6">
        <v>79.650000000000006</v>
      </c>
    </row>
    <row r="526" spans="1:2" x14ac:dyDescent="0.25">
      <c r="A526" s="7">
        <v>44363</v>
      </c>
      <c r="B526" s="6">
        <v>79.650000000000006</v>
      </c>
    </row>
    <row r="527" spans="1:2" x14ac:dyDescent="0.25">
      <c r="A527" s="7">
        <v>44362</v>
      </c>
      <c r="B527" s="6">
        <v>76.95</v>
      </c>
    </row>
    <row r="528" spans="1:2" x14ac:dyDescent="0.25">
      <c r="A528" s="7">
        <v>44361</v>
      </c>
      <c r="B528" s="6">
        <v>76.900000000000006</v>
      </c>
    </row>
    <row r="529" spans="1:2" x14ac:dyDescent="0.25">
      <c r="A529" s="7">
        <v>44358</v>
      </c>
      <c r="B529" s="6">
        <v>76.55</v>
      </c>
    </row>
    <row r="530" spans="1:2" x14ac:dyDescent="0.25">
      <c r="A530" s="7">
        <v>44357</v>
      </c>
      <c r="B530" s="6">
        <v>76.150000000000006</v>
      </c>
    </row>
    <row r="531" spans="1:2" x14ac:dyDescent="0.25">
      <c r="A531" s="7">
        <v>44356</v>
      </c>
      <c r="B531" s="6">
        <v>75.2</v>
      </c>
    </row>
    <row r="532" spans="1:2" x14ac:dyDescent="0.25">
      <c r="A532" s="7">
        <v>44355</v>
      </c>
      <c r="B532" s="6">
        <v>74.099999999999994</v>
      </c>
    </row>
    <row r="533" spans="1:2" x14ac:dyDescent="0.25">
      <c r="A533" s="7">
        <v>44354</v>
      </c>
      <c r="B533" s="6">
        <v>74.2</v>
      </c>
    </row>
    <row r="534" spans="1:2" x14ac:dyDescent="0.25">
      <c r="A534" s="7">
        <v>44351</v>
      </c>
      <c r="B534" s="6">
        <v>73.75</v>
      </c>
    </row>
    <row r="535" spans="1:2" x14ac:dyDescent="0.25">
      <c r="A535" s="7">
        <v>44350</v>
      </c>
      <c r="B535" s="6">
        <v>72.3</v>
      </c>
    </row>
    <row r="536" spans="1:2" x14ac:dyDescent="0.25">
      <c r="A536" s="7">
        <v>44349</v>
      </c>
      <c r="B536" s="6">
        <v>72</v>
      </c>
    </row>
    <row r="537" spans="1:2" x14ac:dyDescent="0.25">
      <c r="A537" s="7">
        <v>44348</v>
      </c>
      <c r="B537" s="6">
        <v>70.599999999999994</v>
      </c>
    </row>
    <row r="538" spans="1:2" x14ac:dyDescent="0.25">
      <c r="A538" s="7">
        <v>44347</v>
      </c>
      <c r="B538" s="6">
        <v>70.05</v>
      </c>
    </row>
    <row r="539" spans="1:2" x14ac:dyDescent="0.25">
      <c r="A539" s="7">
        <v>44344</v>
      </c>
      <c r="B539" s="6">
        <v>70.25</v>
      </c>
    </row>
    <row r="540" spans="1:2" x14ac:dyDescent="0.25">
      <c r="A540" s="7">
        <v>44343</v>
      </c>
      <c r="B540" s="6">
        <v>71.150000000000006</v>
      </c>
    </row>
    <row r="541" spans="1:2" x14ac:dyDescent="0.25">
      <c r="A541" s="7">
        <v>44341</v>
      </c>
      <c r="B541" s="6">
        <v>74.099999999999994</v>
      </c>
    </row>
    <row r="542" spans="1:2" x14ac:dyDescent="0.25">
      <c r="A542" s="7">
        <v>44340</v>
      </c>
      <c r="B542" s="6">
        <v>74.05</v>
      </c>
    </row>
    <row r="543" spans="1:2" x14ac:dyDescent="0.25">
      <c r="A543" s="7">
        <v>44337</v>
      </c>
      <c r="B543" s="6">
        <v>74.05</v>
      </c>
    </row>
    <row r="544" spans="1:2" x14ac:dyDescent="0.25">
      <c r="A544" s="7">
        <v>44336</v>
      </c>
      <c r="B544" s="6">
        <v>74.25</v>
      </c>
    </row>
    <row r="545" spans="1:2" x14ac:dyDescent="0.25">
      <c r="A545" s="7">
        <v>44335</v>
      </c>
      <c r="B545" s="6">
        <v>74.5</v>
      </c>
    </row>
    <row r="546" spans="1:2" x14ac:dyDescent="0.25">
      <c r="A546" s="7">
        <v>44334</v>
      </c>
      <c r="B546" s="6">
        <v>74.650000000000006</v>
      </c>
    </row>
    <row r="547" spans="1:2" x14ac:dyDescent="0.25">
      <c r="A547" s="7">
        <v>44333</v>
      </c>
      <c r="B547" s="6">
        <v>76.3</v>
      </c>
    </row>
    <row r="548" spans="1:2" x14ac:dyDescent="0.25">
      <c r="A548" s="7">
        <v>44330</v>
      </c>
      <c r="B548" s="6">
        <v>76.95</v>
      </c>
    </row>
    <row r="549" spans="1:2" x14ac:dyDescent="0.25">
      <c r="A549" s="7">
        <v>44328</v>
      </c>
      <c r="B549" s="6">
        <v>76.400000000000006</v>
      </c>
    </row>
    <row r="550" spans="1:2" x14ac:dyDescent="0.25">
      <c r="A550" s="7">
        <v>44327</v>
      </c>
      <c r="B550" s="6">
        <v>74.8</v>
      </c>
    </row>
    <row r="551" spans="1:2" x14ac:dyDescent="0.25">
      <c r="A551" s="7">
        <v>44326</v>
      </c>
      <c r="B551" s="6">
        <v>72.8</v>
      </c>
    </row>
    <row r="552" spans="1:2" x14ac:dyDescent="0.25">
      <c r="A552" s="7">
        <v>44323</v>
      </c>
      <c r="B552" s="6">
        <v>71.099999999999994</v>
      </c>
    </row>
    <row r="553" spans="1:2" x14ac:dyDescent="0.25">
      <c r="A553" s="7">
        <v>44322</v>
      </c>
      <c r="B553" s="6">
        <v>69.95</v>
      </c>
    </row>
    <row r="554" spans="1:2" x14ac:dyDescent="0.25">
      <c r="A554" s="7">
        <v>44321</v>
      </c>
      <c r="B554" s="6">
        <v>69.95</v>
      </c>
    </row>
    <row r="555" spans="1:2" x14ac:dyDescent="0.25">
      <c r="A555" s="7">
        <v>44320</v>
      </c>
      <c r="B555" s="6">
        <v>69.7</v>
      </c>
    </row>
    <row r="556" spans="1:2" x14ac:dyDescent="0.25">
      <c r="A556" s="7">
        <v>44319</v>
      </c>
      <c r="B556" s="6">
        <v>69.55</v>
      </c>
    </row>
    <row r="557" spans="1:2" x14ac:dyDescent="0.25">
      <c r="A557" s="7">
        <v>44316</v>
      </c>
      <c r="B557" s="6">
        <v>69.45</v>
      </c>
    </row>
    <row r="558" spans="1:2" x14ac:dyDescent="0.25">
      <c r="A558" s="7">
        <v>44315</v>
      </c>
      <c r="B558" s="6">
        <v>68.849999999999994</v>
      </c>
    </row>
    <row r="559" spans="1:2" x14ac:dyDescent="0.25">
      <c r="A559" s="7">
        <v>44314</v>
      </c>
      <c r="B559" s="6">
        <v>68.8</v>
      </c>
    </row>
    <row r="560" spans="1:2" x14ac:dyDescent="0.25">
      <c r="A560" s="7">
        <v>44313</v>
      </c>
      <c r="B560" s="6">
        <v>68.8</v>
      </c>
    </row>
    <row r="561" spans="1:2" x14ac:dyDescent="0.25">
      <c r="A561" s="7">
        <v>44312</v>
      </c>
      <c r="B561" s="6">
        <v>68.400000000000006</v>
      </c>
    </row>
    <row r="562" spans="1:2" x14ac:dyDescent="0.25">
      <c r="A562" s="7">
        <v>44309</v>
      </c>
      <c r="B562" s="6">
        <v>68.400000000000006</v>
      </c>
    </row>
    <row r="563" spans="1:2" x14ac:dyDescent="0.25">
      <c r="A563" s="7">
        <v>44308</v>
      </c>
      <c r="B563" s="6">
        <v>66.7</v>
      </c>
    </row>
    <row r="564" spans="1:2" x14ac:dyDescent="0.25">
      <c r="A564" s="7">
        <v>44307</v>
      </c>
      <c r="B564" s="6">
        <v>66.3</v>
      </c>
    </row>
    <row r="565" spans="1:2" x14ac:dyDescent="0.25">
      <c r="A565" s="7">
        <v>44306</v>
      </c>
      <c r="B565" s="6">
        <v>64.400000000000006</v>
      </c>
    </row>
    <row r="566" spans="1:2" x14ac:dyDescent="0.25">
      <c r="A566" s="7">
        <v>44305</v>
      </c>
      <c r="B566" s="6">
        <v>62.8</v>
      </c>
    </row>
    <row r="567" spans="1:2" x14ac:dyDescent="0.25">
      <c r="A567" s="7">
        <v>44302</v>
      </c>
      <c r="B567" s="6">
        <v>62.6</v>
      </c>
    </row>
    <row r="568" spans="1:2" x14ac:dyDescent="0.25">
      <c r="A568" s="7">
        <v>44301</v>
      </c>
      <c r="B568" s="6">
        <v>60.2</v>
      </c>
    </row>
    <row r="569" spans="1:2" x14ac:dyDescent="0.25">
      <c r="A569" s="7">
        <v>44300</v>
      </c>
      <c r="B569" s="6">
        <v>60.6</v>
      </c>
    </row>
    <row r="570" spans="1:2" x14ac:dyDescent="0.25">
      <c r="A570" s="7">
        <v>44299</v>
      </c>
      <c r="B570" s="6">
        <v>58.7</v>
      </c>
    </row>
    <row r="571" spans="1:2" x14ac:dyDescent="0.25">
      <c r="A571" s="7">
        <v>44298</v>
      </c>
      <c r="B571" s="6">
        <v>58.65</v>
      </c>
    </row>
    <row r="572" spans="1:2" x14ac:dyDescent="0.25">
      <c r="A572" s="7">
        <v>44295</v>
      </c>
      <c r="B572" s="6">
        <v>58.65</v>
      </c>
    </row>
    <row r="573" spans="1:2" x14ac:dyDescent="0.25">
      <c r="A573" s="7">
        <v>44294</v>
      </c>
      <c r="B573" s="6">
        <v>58.85</v>
      </c>
    </row>
    <row r="574" spans="1:2" x14ac:dyDescent="0.25">
      <c r="A574" s="7">
        <v>44293</v>
      </c>
      <c r="B574" s="6">
        <v>58.85</v>
      </c>
    </row>
    <row r="575" spans="1:2" x14ac:dyDescent="0.25">
      <c r="A575" s="7">
        <v>44292</v>
      </c>
      <c r="B575" s="6">
        <v>58.9</v>
      </c>
    </row>
    <row r="576" spans="1:2" x14ac:dyDescent="0.25">
      <c r="A576" s="7">
        <v>44291</v>
      </c>
      <c r="B576" s="6">
        <v>58.65</v>
      </c>
    </row>
    <row r="577" spans="1:2" x14ac:dyDescent="0.25">
      <c r="A577" s="7">
        <v>44287</v>
      </c>
      <c r="B577" s="6">
        <v>59.3</v>
      </c>
    </row>
    <row r="578" spans="1:2" x14ac:dyDescent="0.25">
      <c r="A578" s="7">
        <v>44286</v>
      </c>
      <c r="B578" s="6">
        <v>60.15</v>
      </c>
    </row>
    <row r="579" spans="1:2" x14ac:dyDescent="0.25">
      <c r="A579" s="7">
        <v>44285</v>
      </c>
      <c r="B579" s="6">
        <v>61.25</v>
      </c>
    </row>
    <row r="580" spans="1:2" x14ac:dyDescent="0.25">
      <c r="A580" s="7">
        <v>44284</v>
      </c>
      <c r="B580" s="6">
        <v>56.9</v>
      </c>
    </row>
    <row r="581" spans="1:2" x14ac:dyDescent="0.25">
      <c r="A581" s="7">
        <v>44281</v>
      </c>
      <c r="B581" s="6">
        <v>56.1</v>
      </c>
    </row>
    <row r="582" spans="1:2" x14ac:dyDescent="0.25">
      <c r="A582" s="7">
        <v>44280</v>
      </c>
      <c r="B582" s="6">
        <v>55.85</v>
      </c>
    </row>
    <row r="583" spans="1:2" x14ac:dyDescent="0.25">
      <c r="A583" s="7">
        <v>44279</v>
      </c>
      <c r="B583" s="6">
        <v>55.35</v>
      </c>
    </row>
    <row r="584" spans="1:2" x14ac:dyDescent="0.25">
      <c r="A584" s="7">
        <v>44278</v>
      </c>
      <c r="B584" s="6">
        <v>55.5</v>
      </c>
    </row>
    <row r="585" spans="1:2" x14ac:dyDescent="0.25">
      <c r="A585" s="7">
        <v>44277</v>
      </c>
      <c r="B585" s="6">
        <v>54.85</v>
      </c>
    </row>
    <row r="586" spans="1:2" x14ac:dyDescent="0.25">
      <c r="A586" s="7">
        <v>44274</v>
      </c>
      <c r="B586" s="6">
        <v>55.65</v>
      </c>
    </row>
    <row r="587" spans="1:2" x14ac:dyDescent="0.25">
      <c r="A587" s="7">
        <v>44273</v>
      </c>
      <c r="B587" s="6">
        <v>52.5</v>
      </c>
    </row>
    <row r="588" spans="1:2" x14ac:dyDescent="0.25">
      <c r="A588" s="7">
        <v>44272</v>
      </c>
      <c r="B588" s="6">
        <v>50.95</v>
      </c>
    </row>
    <row r="589" spans="1:2" x14ac:dyDescent="0.25">
      <c r="A589" s="7">
        <v>44271</v>
      </c>
      <c r="B589" s="6">
        <v>50.75</v>
      </c>
    </row>
    <row r="590" spans="1:2" x14ac:dyDescent="0.25">
      <c r="A590" s="7">
        <v>44270</v>
      </c>
      <c r="B590" s="6">
        <v>50.75</v>
      </c>
    </row>
    <row r="591" spans="1:2" x14ac:dyDescent="0.25">
      <c r="A591" s="7">
        <v>44267</v>
      </c>
      <c r="B591" s="6">
        <v>51.7</v>
      </c>
    </row>
    <row r="592" spans="1:2" x14ac:dyDescent="0.25">
      <c r="A592" s="7">
        <v>44266</v>
      </c>
      <c r="B592" s="6">
        <v>50.85</v>
      </c>
    </row>
    <row r="593" spans="1:2" x14ac:dyDescent="0.25">
      <c r="A593" s="7">
        <v>44265</v>
      </c>
      <c r="B593" s="6">
        <v>50.8</v>
      </c>
    </row>
    <row r="594" spans="1:2" x14ac:dyDescent="0.25">
      <c r="A594" s="7">
        <v>44264</v>
      </c>
      <c r="B594" s="6">
        <v>51.75</v>
      </c>
    </row>
    <row r="595" spans="1:2" x14ac:dyDescent="0.25">
      <c r="A595" s="7">
        <v>44263</v>
      </c>
      <c r="B595" s="6">
        <v>51.8</v>
      </c>
    </row>
    <row r="596" spans="1:2" x14ac:dyDescent="0.25">
      <c r="A596" s="7">
        <v>44260</v>
      </c>
      <c r="B596" s="6">
        <v>52.05</v>
      </c>
    </row>
    <row r="597" spans="1:2" x14ac:dyDescent="0.25">
      <c r="A597" s="7">
        <v>44259</v>
      </c>
      <c r="B597" s="6">
        <v>50.7</v>
      </c>
    </row>
    <row r="598" spans="1:2" x14ac:dyDescent="0.25">
      <c r="A598" s="7">
        <v>44258</v>
      </c>
      <c r="B598" s="6">
        <v>49.95</v>
      </c>
    </row>
    <row r="599" spans="1:2" x14ac:dyDescent="0.25">
      <c r="A599" s="7">
        <v>44257</v>
      </c>
      <c r="B599" s="6">
        <v>49.8</v>
      </c>
    </row>
    <row r="600" spans="1:2" x14ac:dyDescent="0.25">
      <c r="A600" s="7">
        <v>44256</v>
      </c>
      <c r="B600" s="6">
        <v>50.35</v>
      </c>
    </row>
    <row r="601" spans="1:2" x14ac:dyDescent="0.25">
      <c r="A601" s="7">
        <v>44253</v>
      </c>
      <c r="B601" s="6">
        <v>52.2</v>
      </c>
    </row>
    <row r="602" spans="1:2" x14ac:dyDescent="0.25">
      <c r="A602" s="7">
        <v>44252</v>
      </c>
      <c r="B602" s="6">
        <v>52.45</v>
      </c>
    </row>
    <row r="603" spans="1:2" x14ac:dyDescent="0.25">
      <c r="A603" s="7">
        <v>44251</v>
      </c>
      <c r="B603" s="6">
        <v>54.2</v>
      </c>
    </row>
    <row r="604" spans="1:2" x14ac:dyDescent="0.25">
      <c r="A604" s="7">
        <v>44250</v>
      </c>
      <c r="B604" s="6">
        <v>54.7</v>
      </c>
    </row>
    <row r="605" spans="1:2" x14ac:dyDescent="0.25">
      <c r="A605" s="7">
        <v>44249</v>
      </c>
      <c r="B605" s="6">
        <v>55.05</v>
      </c>
    </row>
    <row r="606" spans="1:2" x14ac:dyDescent="0.25">
      <c r="A606" s="7">
        <v>44246</v>
      </c>
      <c r="B606" s="6">
        <v>55.05</v>
      </c>
    </row>
    <row r="607" spans="1:2" x14ac:dyDescent="0.25">
      <c r="A607" s="7">
        <v>44245</v>
      </c>
      <c r="B607" s="6">
        <v>56.2</v>
      </c>
    </row>
    <row r="608" spans="1:2" x14ac:dyDescent="0.25">
      <c r="A608" s="7">
        <v>44244</v>
      </c>
      <c r="B608" s="6">
        <v>53.2</v>
      </c>
    </row>
    <row r="609" spans="1:2" x14ac:dyDescent="0.25">
      <c r="A609" s="7">
        <v>44243</v>
      </c>
      <c r="B609" s="6">
        <v>51.25</v>
      </c>
    </row>
    <row r="610" spans="1:2" x14ac:dyDescent="0.25">
      <c r="A610" s="7">
        <v>44242</v>
      </c>
      <c r="B610" s="6">
        <v>49.45</v>
      </c>
    </row>
    <row r="611" spans="1:2" x14ac:dyDescent="0.25">
      <c r="A611" s="7">
        <v>44238</v>
      </c>
      <c r="B611" s="6">
        <v>49.25</v>
      </c>
    </row>
    <row r="612" spans="1:2" x14ac:dyDescent="0.25">
      <c r="A612" s="7">
        <v>44237</v>
      </c>
      <c r="B612" s="6">
        <v>48.1</v>
      </c>
    </row>
    <row r="613" spans="1:2" x14ac:dyDescent="0.25">
      <c r="A613" s="7">
        <v>44236</v>
      </c>
      <c r="B613" s="6">
        <v>47.3</v>
      </c>
    </row>
    <row r="614" spans="1:2" x14ac:dyDescent="0.25">
      <c r="A614" s="7">
        <v>44235</v>
      </c>
      <c r="B614" s="6">
        <v>46.7</v>
      </c>
    </row>
    <row r="615" spans="1:2" x14ac:dyDescent="0.25">
      <c r="A615" s="7">
        <v>44232</v>
      </c>
      <c r="B615" s="6">
        <v>46.6</v>
      </c>
    </row>
    <row r="616" spans="1:2" x14ac:dyDescent="0.25">
      <c r="A616" s="7">
        <v>44231</v>
      </c>
      <c r="B616" s="6">
        <v>46.75</v>
      </c>
    </row>
    <row r="617" spans="1:2" x14ac:dyDescent="0.25">
      <c r="A617" s="7">
        <v>44230</v>
      </c>
      <c r="B617" s="6">
        <v>47.8</v>
      </c>
    </row>
    <row r="618" spans="1:2" x14ac:dyDescent="0.25">
      <c r="A618" s="7">
        <v>44229</v>
      </c>
      <c r="B618" s="6">
        <v>50.85</v>
      </c>
    </row>
    <row r="619" spans="1:2" x14ac:dyDescent="0.25">
      <c r="A619" s="7">
        <v>44228</v>
      </c>
      <c r="B619" s="6">
        <v>51.9</v>
      </c>
    </row>
    <row r="620" spans="1:2" x14ac:dyDescent="0.25">
      <c r="A620" s="7">
        <v>44225</v>
      </c>
      <c r="B620" s="6">
        <v>52.85</v>
      </c>
    </row>
    <row r="621" spans="1:2" x14ac:dyDescent="0.25">
      <c r="A621" s="7">
        <v>44224</v>
      </c>
      <c r="B621" s="6">
        <v>54.9</v>
      </c>
    </row>
    <row r="622" spans="1:2" x14ac:dyDescent="0.25">
      <c r="A622" s="7">
        <v>44223</v>
      </c>
      <c r="B622" s="6">
        <v>56.15</v>
      </c>
    </row>
    <row r="623" spans="1:2" x14ac:dyDescent="0.25">
      <c r="A623" s="7">
        <v>44222</v>
      </c>
      <c r="B623" s="6">
        <v>56.75</v>
      </c>
    </row>
    <row r="624" spans="1:2" x14ac:dyDescent="0.25">
      <c r="A624" s="7">
        <v>44221</v>
      </c>
      <c r="B624" s="6">
        <v>59.1</v>
      </c>
    </row>
    <row r="625" spans="1:2" x14ac:dyDescent="0.25">
      <c r="A625" s="7">
        <v>44218</v>
      </c>
      <c r="B625" s="6">
        <v>59.5</v>
      </c>
    </row>
    <row r="626" spans="1:2" x14ac:dyDescent="0.25">
      <c r="A626" s="7">
        <v>44217</v>
      </c>
      <c r="B626" s="6">
        <v>59.6</v>
      </c>
    </row>
    <row r="627" spans="1:2" x14ac:dyDescent="0.25">
      <c r="A627" s="7">
        <v>44216</v>
      </c>
      <c r="B627" s="6">
        <v>61.7</v>
      </c>
    </row>
    <row r="628" spans="1:2" x14ac:dyDescent="0.25">
      <c r="A628" s="7">
        <v>44215</v>
      </c>
      <c r="B628" s="6">
        <v>61.8</v>
      </c>
    </row>
    <row r="629" spans="1:2" x14ac:dyDescent="0.25">
      <c r="A629" s="7">
        <v>44214</v>
      </c>
      <c r="B629" s="6">
        <v>60.85</v>
      </c>
    </row>
    <row r="630" spans="1:2" x14ac:dyDescent="0.25">
      <c r="A630" s="7">
        <v>44211</v>
      </c>
      <c r="B630" s="6">
        <v>59.2</v>
      </c>
    </row>
    <row r="631" spans="1:2" x14ac:dyDescent="0.25">
      <c r="A631" s="7">
        <v>44210</v>
      </c>
      <c r="B631" s="6">
        <v>58.25</v>
      </c>
    </row>
    <row r="632" spans="1:2" x14ac:dyDescent="0.25">
      <c r="A632" s="7">
        <v>44209</v>
      </c>
      <c r="B632" s="6">
        <v>57.7</v>
      </c>
    </row>
    <row r="633" spans="1:2" x14ac:dyDescent="0.25">
      <c r="A633" s="7">
        <v>44208</v>
      </c>
      <c r="B633" s="6">
        <v>57.15</v>
      </c>
    </row>
    <row r="634" spans="1:2" x14ac:dyDescent="0.25">
      <c r="A634" s="7">
        <v>44207</v>
      </c>
      <c r="B634" s="6">
        <v>56.3</v>
      </c>
    </row>
    <row r="635" spans="1:2" x14ac:dyDescent="0.25">
      <c r="A635" s="7">
        <v>44204</v>
      </c>
      <c r="B635" s="6">
        <v>54.95</v>
      </c>
    </row>
    <row r="636" spans="1:2" x14ac:dyDescent="0.25">
      <c r="A636" s="7">
        <v>44203</v>
      </c>
      <c r="B636" s="6">
        <v>53.45</v>
      </c>
    </row>
    <row r="637" spans="1:2" x14ac:dyDescent="0.25">
      <c r="A637" s="7">
        <v>44202</v>
      </c>
      <c r="B637" s="6">
        <v>53.4</v>
      </c>
    </row>
    <row r="638" spans="1:2" x14ac:dyDescent="0.25">
      <c r="A638" s="7">
        <v>44201</v>
      </c>
      <c r="B638" s="6">
        <v>52.9</v>
      </c>
    </row>
    <row r="639" spans="1:2" x14ac:dyDescent="0.25">
      <c r="A639" s="7">
        <v>44200</v>
      </c>
      <c r="B639" s="6">
        <v>52.4</v>
      </c>
    </row>
    <row r="640" spans="1:2" x14ac:dyDescent="0.25">
      <c r="A640" s="7">
        <v>44196</v>
      </c>
      <c r="B640" s="6">
        <v>52.4</v>
      </c>
    </row>
    <row r="641" spans="1:2" x14ac:dyDescent="0.25">
      <c r="A641" s="7">
        <v>44195</v>
      </c>
      <c r="B641" s="6">
        <v>52.55</v>
      </c>
    </row>
    <row r="642" spans="1:2" x14ac:dyDescent="0.25">
      <c r="A642" s="7">
        <v>44194</v>
      </c>
      <c r="B642" s="6">
        <v>52.15</v>
      </c>
    </row>
    <row r="643" spans="1:2" x14ac:dyDescent="0.25">
      <c r="A643" s="7">
        <v>44193</v>
      </c>
      <c r="B643" s="6">
        <v>52.05</v>
      </c>
    </row>
    <row r="644" spans="1:2" x14ac:dyDescent="0.25">
      <c r="A644" s="7">
        <v>44189</v>
      </c>
      <c r="B644" s="6">
        <v>53.1</v>
      </c>
    </row>
    <row r="645" spans="1:2" x14ac:dyDescent="0.25">
      <c r="A645" s="7">
        <v>44188</v>
      </c>
      <c r="B645" s="6">
        <v>54.25</v>
      </c>
    </row>
    <row r="646" spans="1:2" x14ac:dyDescent="0.25">
      <c r="A646" s="7">
        <v>44187</v>
      </c>
      <c r="B646" s="6">
        <v>55.05</v>
      </c>
    </row>
    <row r="647" spans="1:2" x14ac:dyDescent="0.25">
      <c r="A647" s="7">
        <v>44186</v>
      </c>
      <c r="B647" s="6">
        <v>54.15</v>
      </c>
    </row>
    <row r="648" spans="1:2" x14ac:dyDescent="0.25">
      <c r="A648" s="7">
        <v>44183</v>
      </c>
      <c r="B648" s="6">
        <v>51.2</v>
      </c>
    </row>
    <row r="649" spans="1:2" x14ac:dyDescent="0.25">
      <c r="A649" s="7">
        <v>44182</v>
      </c>
      <c r="B649" s="6">
        <v>51.9</v>
      </c>
    </row>
    <row r="650" spans="1:2" x14ac:dyDescent="0.25">
      <c r="A650" s="7">
        <v>44181</v>
      </c>
      <c r="B650" s="6">
        <v>49.85</v>
      </c>
    </row>
    <row r="651" spans="1:2" x14ac:dyDescent="0.25">
      <c r="A651" s="7">
        <v>44180</v>
      </c>
      <c r="B651" s="6">
        <v>49.75</v>
      </c>
    </row>
    <row r="652" spans="1:2" x14ac:dyDescent="0.25">
      <c r="A652" s="7">
        <v>44179</v>
      </c>
      <c r="B652" s="6">
        <v>48.25</v>
      </c>
    </row>
    <row r="653" spans="1:2" x14ac:dyDescent="0.25">
      <c r="A653" s="7">
        <v>44176</v>
      </c>
      <c r="B653" s="6">
        <v>46.2</v>
      </c>
    </row>
    <row r="654" spans="1:2" x14ac:dyDescent="0.25">
      <c r="A654" s="7">
        <v>44175</v>
      </c>
      <c r="B654" s="6">
        <v>44.9</v>
      </c>
    </row>
    <row r="655" spans="1:2" x14ac:dyDescent="0.25">
      <c r="A655" s="7">
        <v>44174</v>
      </c>
      <c r="B655" s="6">
        <v>44.65</v>
      </c>
    </row>
    <row r="656" spans="1:2" x14ac:dyDescent="0.25">
      <c r="A656" s="7">
        <v>44173</v>
      </c>
      <c r="B656" s="6">
        <v>43.8</v>
      </c>
    </row>
    <row r="657" spans="1:2" x14ac:dyDescent="0.25">
      <c r="A657" s="7">
        <v>44172</v>
      </c>
      <c r="B657" s="6">
        <v>43.3</v>
      </c>
    </row>
    <row r="658" spans="1:2" x14ac:dyDescent="0.25">
      <c r="A658" s="7">
        <v>44169</v>
      </c>
      <c r="B658" s="6">
        <v>43.25</v>
      </c>
    </row>
    <row r="659" spans="1:2" x14ac:dyDescent="0.25">
      <c r="A659" s="7">
        <v>44168</v>
      </c>
      <c r="B659" s="6">
        <v>43.05</v>
      </c>
    </row>
    <row r="660" spans="1:2" x14ac:dyDescent="0.25">
      <c r="A660" s="7">
        <v>44167</v>
      </c>
      <c r="B660" s="6">
        <v>42.9</v>
      </c>
    </row>
    <row r="661" spans="1:2" x14ac:dyDescent="0.25">
      <c r="A661" s="7">
        <v>44166</v>
      </c>
      <c r="B661" s="6">
        <v>42</v>
      </c>
    </row>
    <row r="662" spans="1:2" x14ac:dyDescent="0.25">
      <c r="A662" s="7">
        <v>44165</v>
      </c>
      <c r="B662" s="6">
        <v>41.35</v>
      </c>
    </row>
    <row r="663" spans="1:2" x14ac:dyDescent="0.25">
      <c r="A663" s="7">
        <v>44162</v>
      </c>
      <c r="B663" s="6">
        <v>41.35</v>
      </c>
    </row>
    <row r="664" spans="1:2" x14ac:dyDescent="0.25">
      <c r="A664" s="7">
        <v>44161</v>
      </c>
      <c r="B664" s="6">
        <v>41.25</v>
      </c>
    </row>
    <row r="665" spans="1:2" x14ac:dyDescent="0.25">
      <c r="A665" s="7">
        <v>44160</v>
      </c>
      <c r="B665" s="6">
        <v>41.1</v>
      </c>
    </row>
    <row r="666" spans="1:2" x14ac:dyDescent="0.25">
      <c r="A666" s="7">
        <v>44159</v>
      </c>
      <c r="B666" s="6">
        <v>40.75</v>
      </c>
    </row>
    <row r="667" spans="1:2" x14ac:dyDescent="0.25">
      <c r="A667" s="7">
        <v>44158</v>
      </c>
      <c r="B667" s="6">
        <v>39</v>
      </c>
    </row>
    <row r="668" spans="1:2" x14ac:dyDescent="0.25">
      <c r="A668" s="7">
        <v>44155</v>
      </c>
      <c r="B668" s="6">
        <v>38.450000000000003</v>
      </c>
    </row>
    <row r="669" spans="1:2" x14ac:dyDescent="0.25">
      <c r="A669" s="7">
        <v>44154</v>
      </c>
      <c r="B669" s="6">
        <v>37.5</v>
      </c>
    </row>
    <row r="670" spans="1:2" x14ac:dyDescent="0.25">
      <c r="A670" s="7">
        <v>44153</v>
      </c>
      <c r="B670" s="6">
        <v>36.950000000000003</v>
      </c>
    </row>
    <row r="671" spans="1:2" x14ac:dyDescent="0.25">
      <c r="A671" s="7">
        <v>44152</v>
      </c>
      <c r="B671" s="6">
        <v>36.25</v>
      </c>
    </row>
    <row r="672" spans="1:2" x14ac:dyDescent="0.25">
      <c r="A672" s="7">
        <v>44151</v>
      </c>
      <c r="B672" s="6">
        <v>36.15</v>
      </c>
    </row>
    <row r="673" spans="1:2" x14ac:dyDescent="0.25">
      <c r="A673" s="7">
        <v>44148</v>
      </c>
      <c r="B673" s="6">
        <v>36.65</v>
      </c>
    </row>
    <row r="674" spans="1:2" x14ac:dyDescent="0.25">
      <c r="A674" s="7">
        <v>44147</v>
      </c>
      <c r="B674" s="6">
        <v>37.15</v>
      </c>
    </row>
    <row r="675" spans="1:2" x14ac:dyDescent="0.25">
      <c r="A675" s="7">
        <v>44146</v>
      </c>
      <c r="B675" s="6">
        <v>37.1</v>
      </c>
    </row>
    <row r="676" spans="1:2" x14ac:dyDescent="0.25">
      <c r="A676" s="7">
        <v>44145</v>
      </c>
      <c r="B676" s="6">
        <v>37.1</v>
      </c>
    </row>
    <row r="677" spans="1:2" x14ac:dyDescent="0.25">
      <c r="A677" s="7">
        <v>44144</v>
      </c>
      <c r="B677" s="6">
        <v>35.85</v>
      </c>
    </row>
    <row r="678" spans="1:2" x14ac:dyDescent="0.25">
      <c r="A678" s="7">
        <v>44141</v>
      </c>
      <c r="B678" s="6">
        <v>35.549999999999997</v>
      </c>
    </row>
    <row r="679" spans="1:2" x14ac:dyDescent="0.25">
      <c r="A679" s="7">
        <v>44140</v>
      </c>
      <c r="B679" s="6">
        <v>35.450000000000003</v>
      </c>
    </row>
    <row r="680" spans="1:2" x14ac:dyDescent="0.25">
      <c r="A680" s="7">
        <v>44139</v>
      </c>
      <c r="B680" s="6">
        <v>35.950000000000003</v>
      </c>
    </row>
    <row r="681" spans="1:2" x14ac:dyDescent="0.25">
      <c r="A681" s="7">
        <v>44138</v>
      </c>
      <c r="B681" s="6">
        <v>36.4</v>
      </c>
    </row>
    <row r="682" spans="1:2" x14ac:dyDescent="0.25">
      <c r="A682" s="7">
        <v>44137</v>
      </c>
      <c r="B682" s="6">
        <v>37.1</v>
      </c>
    </row>
    <row r="683" spans="1:2" x14ac:dyDescent="0.25">
      <c r="A683" s="7">
        <v>44134</v>
      </c>
      <c r="B683" s="6">
        <v>37.1</v>
      </c>
    </row>
    <row r="684" spans="1:2" x14ac:dyDescent="0.25">
      <c r="A684" s="7">
        <v>44133</v>
      </c>
      <c r="B684" s="6">
        <v>37.549999999999997</v>
      </c>
    </row>
    <row r="685" spans="1:2" x14ac:dyDescent="0.25">
      <c r="A685" s="7">
        <v>44132</v>
      </c>
      <c r="B685" s="6">
        <v>37.65</v>
      </c>
    </row>
    <row r="686" spans="1:2" x14ac:dyDescent="0.25">
      <c r="A686" s="7">
        <v>44131</v>
      </c>
      <c r="B686" s="6">
        <v>37.799999999999997</v>
      </c>
    </row>
    <row r="687" spans="1:2" x14ac:dyDescent="0.25">
      <c r="A687" s="7">
        <v>44130</v>
      </c>
      <c r="B687" s="6">
        <v>38.799999999999997</v>
      </c>
    </row>
    <row r="688" spans="1:2" x14ac:dyDescent="0.25">
      <c r="A688" s="7">
        <v>44127</v>
      </c>
      <c r="B688" s="6">
        <v>38.9</v>
      </c>
    </row>
    <row r="689" spans="1:2" x14ac:dyDescent="0.25">
      <c r="A689" s="7">
        <v>44126</v>
      </c>
      <c r="B689" s="6">
        <v>38.35</v>
      </c>
    </row>
    <row r="690" spans="1:2" x14ac:dyDescent="0.25">
      <c r="A690" s="7">
        <v>44125</v>
      </c>
      <c r="B690" s="6">
        <v>38.85</v>
      </c>
    </row>
    <row r="691" spans="1:2" x14ac:dyDescent="0.25">
      <c r="A691" s="7">
        <v>44124</v>
      </c>
      <c r="B691" s="6">
        <v>39.4</v>
      </c>
    </row>
    <row r="692" spans="1:2" x14ac:dyDescent="0.25">
      <c r="A692" s="7">
        <v>44123</v>
      </c>
      <c r="B692" s="6">
        <v>38.4</v>
      </c>
    </row>
    <row r="693" spans="1:2" x14ac:dyDescent="0.25">
      <c r="A693" s="7">
        <v>44120</v>
      </c>
      <c r="B693" s="6">
        <v>37.35</v>
      </c>
    </row>
    <row r="694" spans="1:2" x14ac:dyDescent="0.25">
      <c r="A694" s="7">
        <v>44119</v>
      </c>
      <c r="B694" s="6">
        <v>37.200000000000003</v>
      </c>
    </row>
    <row r="695" spans="1:2" x14ac:dyDescent="0.25">
      <c r="A695" s="7">
        <v>44118</v>
      </c>
      <c r="B695" s="6">
        <v>37.049999999999997</v>
      </c>
    </row>
    <row r="696" spans="1:2" x14ac:dyDescent="0.25">
      <c r="A696" s="7">
        <v>44117</v>
      </c>
      <c r="B696" s="6">
        <v>36.549999999999997</v>
      </c>
    </row>
    <row r="697" spans="1:2" x14ac:dyDescent="0.25">
      <c r="A697" s="7">
        <v>44116</v>
      </c>
      <c r="B697" s="6">
        <v>36.549999999999997</v>
      </c>
    </row>
    <row r="698" spans="1:2" x14ac:dyDescent="0.25">
      <c r="A698" s="7">
        <v>44113</v>
      </c>
      <c r="B698" s="6">
        <v>36.049999999999997</v>
      </c>
    </row>
    <row r="699" spans="1:2" x14ac:dyDescent="0.25">
      <c r="A699" s="7">
        <v>44112</v>
      </c>
      <c r="B699" s="6">
        <v>36.25</v>
      </c>
    </row>
    <row r="700" spans="1:2" x14ac:dyDescent="0.25">
      <c r="A700" s="7">
        <v>44111</v>
      </c>
      <c r="B700" s="6">
        <v>35.4</v>
      </c>
    </row>
    <row r="701" spans="1:2" x14ac:dyDescent="0.25">
      <c r="A701" s="7">
        <v>44110</v>
      </c>
      <c r="B701" s="6">
        <v>35.35</v>
      </c>
    </row>
    <row r="702" spans="1:2" x14ac:dyDescent="0.25">
      <c r="A702" s="7">
        <v>44109</v>
      </c>
      <c r="B702" s="6">
        <v>35.1</v>
      </c>
    </row>
    <row r="703" spans="1:2" x14ac:dyDescent="0.25">
      <c r="A703" s="7">
        <v>44106</v>
      </c>
      <c r="B703" s="6">
        <v>34.200000000000003</v>
      </c>
    </row>
    <row r="704" spans="1:2" x14ac:dyDescent="0.25">
      <c r="A704" s="7">
        <v>44105</v>
      </c>
      <c r="B704" s="6">
        <v>34.200000000000003</v>
      </c>
    </row>
    <row r="705" spans="1:2" x14ac:dyDescent="0.25">
      <c r="A705" s="7">
        <v>44104</v>
      </c>
      <c r="B705" s="6">
        <v>34.25</v>
      </c>
    </row>
    <row r="706" spans="1:2" x14ac:dyDescent="0.25">
      <c r="A706" s="7">
        <v>44103</v>
      </c>
      <c r="B706" s="6">
        <v>34.25</v>
      </c>
    </row>
    <row r="707" spans="1:2" x14ac:dyDescent="0.25">
      <c r="A707" s="7">
        <v>44102</v>
      </c>
      <c r="B707" s="6">
        <v>33.799999999999997</v>
      </c>
    </row>
    <row r="708" spans="1:2" x14ac:dyDescent="0.25">
      <c r="A708" s="7">
        <v>44099</v>
      </c>
      <c r="B708" s="6">
        <v>33.799999999999997</v>
      </c>
    </row>
    <row r="709" spans="1:2" x14ac:dyDescent="0.25">
      <c r="A709" s="7">
        <v>44098</v>
      </c>
      <c r="B709" s="6">
        <v>33.799999999999997</v>
      </c>
    </row>
    <row r="710" spans="1:2" x14ac:dyDescent="0.25">
      <c r="A710" s="7">
        <v>44097</v>
      </c>
      <c r="B710" s="6">
        <v>32.950000000000003</v>
      </c>
    </row>
    <row r="711" spans="1:2" x14ac:dyDescent="0.25">
      <c r="A711" s="7">
        <v>44096</v>
      </c>
      <c r="B711" s="6">
        <v>31.45</v>
      </c>
    </row>
    <row r="712" spans="1:2" x14ac:dyDescent="0.25">
      <c r="A712" s="7">
        <v>44095</v>
      </c>
      <c r="B712" s="6">
        <v>31.4</v>
      </c>
    </row>
    <row r="713" spans="1:2" x14ac:dyDescent="0.25">
      <c r="A713" s="7">
        <v>44092</v>
      </c>
      <c r="B713" s="6">
        <v>31.35</v>
      </c>
    </row>
    <row r="714" spans="1:2" x14ac:dyDescent="0.25">
      <c r="A714" s="7">
        <v>44091</v>
      </c>
      <c r="B714" s="6">
        <v>31.1</v>
      </c>
    </row>
    <row r="715" spans="1:2" x14ac:dyDescent="0.25">
      <c r="A715" s="7">
        <v>44090</v>
      </c>
      <c r="B715" s="6">
        <v>31.1</v>
      </c>
    </row>
    <row r="716" spans="1:2" x14ac:dyDescent="0.25">
      <c r="A716" s="7">
        <v>44089</v>
      </c>
      <c r="B716" s="6">
        <v>30.85</v>
      </c>
    </row>
    <row r="717" spans="1:2" x14ac:dyDescent="0.25">
      <c r="A717" s="7">
        <v>44088</v>
      </c>
      <c r="B717" s="6">
        <v>30.6</v>
      </c>
    </row>
    <row r="718" spans="1:2" x14ac:dyDescent="0.25">
      <c r="A718" s="7">
        <v>44085</v>
      </c>
      <c r="B718" s="6">
        <v>30.15</v>
      </c>
    </row>
    <row r="719" spans="1:2" x14ac:dyDescent="0.25">
      <c r="A719" s="7">
        <v>44084</v>
      </c>
      <c r="B719" s="6">
        <v>30.15</v>
      </c>
    </row>
    <row r="720" spans="1:2" x14ac:dyDescent="0.25">
      <c r="A720" s="7">
        <v>44083</v>
      </c>
      <c r="B720" s="6">
        <v>30.7</v>
      </c>
    </row>
    <row r="721" spans="1:2" x14ac:dyDescent="0.25">
      <c r="A721" s="7">
        <v>44082</v>
      </c>
      <c r="B721" s="6">
        <v>31.4</v>
      </c>
    </row>
    <row r="722" spans="1:2" x14ac:dyDescent="0.25">
      <c r="A722" s="7">
        <v>44081</v>
      </c>
      <c r="B722" s="6">
        <v>31.5</v>
      </c>
    </row>
    <row r="723" spans="1:2" x14ac:dyDescent="0.25">
      <c r="A723" s="7">
        <v>44078</v>
      </c>
      <c r="B723" s="6">
        <v>31.8</v>
      </c>
    </row>
    <row r="724" spans="1:2" x14ac:dyDescent="0.25">
      <c r="A724" s="7">
        <v>44077</v>
      </c>
      <c r="B724" s="6">
        <v>31.65</v>
      </c>
    </row>
    <row r="725" spans="1:2" x14ac:dyDescent="0.25">
      <c r="A725" s="7">
        <v>44076</v>
      </c>
      <c r="B725" s="6">
        <v>30.9</v>
      </c>
    </row>
    <row r="726" spans="1:2" x14ac:dyDescent="0.25">
      <c r="A726" s="7">
        <v>44075</v>
      </c>
      <c r="B726" s="6">
        <v>31</v>
      </c>
    </row>
    <row r="727" spans="1:2" x14ac:dyDescent="0.25">
      <c r="A727" s="7">
        <v>44074</v>
      </c>
      <c r="B727" s="6">
        <v>31.2</v>
      </c>
    </row>
    <row r="728" spans="1:2" x14ac:dyDescent="0.25">
      <c r="A728" s="7">
        <v>44071</v>
      </c>
      <c r="B728" s="6">
        <v>31.1</v>
      </c>
    </row>
    <row r="729" spans="1:2" x14ac:dyDescent="0.25">
      <c r="A729" s="7">
        <v>44070</v>
      </c>
      <c r="B729" s="6">
        <v>31.25</v>
      </c>
    </row>
    <row r="730" spans="1:2" x14ac:dyDescent="0.25">
      <c r="A730" s="7">
        <v>44069</v>
      </c>
      <c r="B730" s="6">
        <v>31.25</v>
      </c>
    </row>
    <row r="731" spans="1:2" x14ac:dyDescent="0.25">
      <c r="A731" s="7">
        <v>44068</v>
      </c>
      <c r="B731" s="6">
        <v>31.5</v>
      </c>
    </row>
    <row r="732" spans="1:2" x14ac:dyDescent="0.25">
      <c r="A732" s="7">
        <v>44067</v>
      </c>
      <c r="B732" s="6">
        <v>31.55</v>
      </c>
    </row>
    <row r="733" spans="1:2" x14ac:dyDescent="0.25">
      <c r="A733" s="7">
        <v>44064</v>
      </c>
      <c r="B733" s="6">
        <v>31.55</v>
      </c>
    </row>
    <row r="734" spans="1:2" x14ac:dyDescent="0.25">
      <c r="A734" s="7">
        <v>44063</v>
      </c>
      <c r="B734" s="6">
        <v>31.6</v>
      </c>
    </row>
    <row r="735" spans="1:2" x14ac:dyDescent="0.25">
      <c r="A735" s="7">
        <v>44062</v>
      </c>
      <c r="B735" s="6">
        <v>32</v>
      </c>
    </row>
    <row r="736" spans="1:2" x14ac:dyDescent="0.25">
      <c r="A736" s="7">
        <v>44061</v>
      </c>
      <c r="B736" s="6">
        <v>31.95</v>
      </c>
    </row>
    <row r="737" spans="1:2" x14ac:dyDescent="0.25">
      <c r="A737" s="7">
        <v>44060</v>
      </c>
      <c r="B737" s="6">
        <v>32.049999999999997</v>
      </c>
    </row>
    <row r="738" spans="1:2" x14ac:dyDescent="0.25">
      <c r="A738" s="7">
        <v>44057</v>
      </c>
      <c r="B738" s="6">
        <v>32.1</v>
      </c>
    </row>
    <row r="739" spans="1:2" x14ac:dyDescent="0.25">
      <c r="A739" s="7">
        <v>44056</v>
      </c>
      <c r="B739" s="6">
        <v>32.6</v>
      </c>
    </row>
    <row r="740" spans="1:2" x14ac:dyDescent="0.25">
      <c r="A740" s="7">
        <v>44055</v>
      </c>
      <c r="B740" s="6">
        <v>32.85</v>
      </c>
    </row>
    <row r="741" spans="1:2" x14ac:dyDescent="0.25">
      <c r="A741" s="7">
        <v>44054</v>
      </c>
      <c r="B741" s="6">
        <v>33.25</v>
      </c>
    </row>
    <row r="742" spans="1:2" x14ac:dyDescent="0.25">
      <c r="A742" s="7">
        <v>44050</v>
      </c>
      <c r="B742" s="6">
        <v>33.200000000000003</v>
      </c>
    </row>
    <row r="743" spans="1:2" x14ac:dyDescent="0.25">
      <c r="A743" s="7">
        <v>44049</v>
      </c>
      <c r="B743" s="6">
        <v>33.200000000000003</v>
      </c>
    </row>
    <row r="744" spans="1:2" x14ac:dyDescent="0.25">
      <c r="A744" s="7">
        <v>44048</v>
      </c>
      <c r="B744" s="6">
        <v>32.5</v>
      </c>
    </row>
    <row r="745" spans="1:2" x14ac:dyDescent="0.25">
      <c r="A745" s="7">
        <v>44047</v>
      </c>
      <c r="B745" s="6">
        <v>33</v>
      </c>
    </row>
    <row r="746" spans="1:2" x14ac:dyDescent="0.25">
      <c r="A746" s="7">
        <v>44046</v>
      </c>
      <c r="B746" s="6">
        <v>33.9</v>
      </c>
    </row>
    <row r="747" spans="1:2" x14ac:dyDescent="0.25">
      <c r="A747" s="7">
        <v>44042</v>
      </c>
      <c r="B747" s="6">
        <v>33.9</v>
      </c>
    </row>
    <row r="748" spans="1:2" x14ac:dyDescent="0.25">
      <c r="A748" s="7">
        <v>44041</v>
      </c>
      <c r="B748" s="6">
        <v>33.6</v>
      </c>
    </row>
    <row r="749" spans="1:2" x14ac:dyDescent="0.25">
      <c r="A749" s="7">
        <v>44040</v>
      </c>
      <c r="B749" s="6">
        <v>33.25</v>
      </c>
    </row>
    <row r="750" spans="1:2" x14ac:dyDescent="0.25">
      <c r="A750" s="7">
        <v>44039</v>
      </c>
      <c r="B750" s="6">
        <v>33.049999999999997</v>
      </c>
    </row>
    <row r="751" spans="1:2" x14ac:dyDescent="0.25">
      <c r="A751" s="7">
        <v>44036</v>
      </c>
      <c r="B751" s="6">
        <v>32.75</v>
      </c>
    </row>
    <row r="752" spans="1:2" x14ac:dyDescent="0.25">
      <c r="A752" s="7">
        <v>44035</v>
      </c>
      <c r="B752" s="6">
        <v>32.85</v>
      </c>
    </row>
    <row r="753" spans="1:2" x14ac:dyDescent="0.25">
      <c r="A753" s="7">
        <v>44034</v>
      </c>
      <c r="B753" s="6">
        <v>32.950000000000003</v>
      </c>
    </row>
    <row r="754" spans="1:2" x14ac:dyDescent="0.25">
      <c r="A754" s="7">
        <v>44033</v>
      </c>
      <c r="B754" s="6">
        <v>33.049999999999997</v>
      </c>
    </row>
    <row r="755" spans="1:2" x14ac:dyDescent="0.25">
      <c r="A755" s="7">
        <v>44032</v>
      </c>
      <c r="B755" s="6">
        <v>32.6</v>
      </c>
    </row>
    <row r="756" spans="1:2" x14ac:dyDescent="0.25">
      <c r="A756" s="7">
        <v>44029</v>
      </c>
      <c r="B756" s="6">
        <v>32.6</v>
      </c>
    </row>
    <row r="757" spans="1:2" x14ac:dyDescent="0.25">
      <c r="A757" s="7">
        <v>44028</v>
      </c>
      <c r="B757" s="6">
        <v>33.049999999999997</v>
      </c>
    </row>
    <row r="758" spans="1:2" x14ac:dyDescent="0.25">
      <c r="A758" s="7">
        <v>44027</v>
      </c>
      <c r="B758" s="6">
        <v>32.25</v>
      </c>
    </row>
    <row r="759" spans="1:2" x14ac:dyDescent="0.25">
      <c r="A759" s="7">
        <v>44026</v>
      </c>
      <c r="B759" s="6">
        <v>32.200000000000003</v>
      </c>
    </row>
    <row r="760" spans="1:2" x14ac:dyDescent="0.25">
      <c r="A760" s="7">
        <v>44025</v>
      </c>
      <c r="B760" s="6">
        <v>31</v>
      </c>
    </row>
    <row r="761" spans="1:2" x14ac:dyDescent="0.25">
      <c r="A761" s="7">
        <v>44021</v>
      </c>
      <c r="B761" s="6">
        <v>31</v>
      </c>
    </row>
    <row r="762" spans="1:2" x14ac:dyDescent="0.25">
      <c r="A762" s="7">
        <v>44020</v>
      </c>
      <c r="B762" s="6">
        <v>31.4</v>
      </c>
    </row>
    <row r="763" spans="1:2" x14ac:dyDescent="0.25">
      <c r="A763" s="7">
        <v>44019</v>
      </c>
      <c r="B763" s="6">
        <v>30.9</v>
      </c>
    </row>
    <row r="764" spans="1:2" x14ac:dyDescent="0.25">
      <c r="A764" s="7">
        <v>44018</v>
      </c>
      <c r="B764" s="6">
        <v>30.85</v>
      </c>
    </row>
    <row r="765" spans="1:2" x14ac:dyDescent="0.25">
      <c r="A765" s="7">
        <v>44015</v>
      </c>
      <c r="B765" s="6">
        <v>30.85</v>
      </c>
    </row>
    <row r="766" spans="1:2" x14ac:dyDescent="0.25">
      <c r="A766" s="7">
        <v>44014</v>
      </c>
      <c r="B766" s="6">
        <v>30.75</v>
      </c>
    </row>
    <row r="767" spans="1:2" x14ac:dyDescent="0.25">
      <c r="A767" s="7">
        <v>44013</v>
      </c>
      <c r="B767" s="6">
        <v>30.7</v>
      </c>
    </row>
    <row r="768" spans="1:2" x14ac:dyDescent="0.25">
      <c r="A768" s="7">
        <v>44012</v>
      </c>
      <c r="B768" s="6">
        <v>30.55</v>
      </c>
    </row>
    <row r="769" spans="1:2" x14ac:dyDescent="0.25">
      <c r="A769" s="7">
        <v>44011</v>
      </c>
      <c r="B769" s="6">
        <v>31.15</v>
      </c>
    </row>
    <row r="770" spans="1:2" x14ac:dyDescent="0.25">
      <c r="A770" s="7">
        <v>44008</v>
      </c>
      <c r="B770" s="6">
        <v>31.25</v>
      </c>
    </row>
    <row r="771" spans="1:2" x14ac:dyDescent="0.25">
      <c r="A771" s="7">
        <v>44007</v>
      </c>
      <c r="B771" s="6">
        <v>31.35</v>
      </c>
    </row>
    <row r="772" spans="1:2" x14ac:dyDescent="0.25">
      <c r="A772" s="7">
        <v>44006</v>
      </c>
      <c r="B772" s="6">
        <v>31.55</v>
      </c>
    </row>
    <row r="773" spans="1:2" x14ac:dyDescent="0.25">
      <c r="A773" s="7">
        <v>44005</v>
      </c>
      <c r="B773" s="6">
        <v>31.1</v>
      </c>
    </row>
    <row r="774" spans="1:2" x14ac:dyDescent="0.25">
      <c r="A774" s="7">
        <v>44004</v>
      </c>
      <c r="B774" s="6">
        <v>31.6</v>
      </c>
    </row>
    <row r="775" spans="1:2" x14ac:dyDescent="0.25">
      <c r="A775" s="7">
        <v>44001</v>
      </c>
      <c r="B775" s="6">
        <v>31.2</v>
      </c>
    </row>
    <row r="776" spans="1:2" x14ac:dyDescent="0.25">
      <c r="A776" s="7">
        <v>44000</v>
      </c>
      <c r="B776" s="6">
        <v>31.35</v>
      </c>
    </row>
    <row r="777" spans="1:2" x14ac:dyDescent="0.25">
      <c r="A777" s="7">
        <v>43999</v>
      </c>
      <c r="B777" s="6">
        <v>31.35</v>
      </c>
    </row>
    <row r="778" spans="1:2" x14ac:dyDescent="0.25">
      <c r="A778" s="7">
        <v>43998</v>
      </c>
      <c r="B778" s="6">
        <v>31</v>
      </c>
    </row>
    <row r="779" spans="1:2" x14ac:dyDescent="0.25">
      <c r="A779" s="7">
        <v>43997</v>
      </c>
      <c r="B779" s="6">
        <v>31.65</v>
      </c>
    </row>
    <row r="780" spans="1:2" x14ac:dyDescent="0.25">
      <c r="A780" s="7">
        <v>43994</v>
      </c>
      <c r="B780" s="6">
        <v>31.65</v>
      </c>
    </row>
    <row r="781" spans="1:2" x14ac:dyDescent="0.25">
      <c r="A781" s="7">
        <v>43993</v>
      </c>
      <c r="B781" s="6">
        <v>31.7</v>
      </c>
    </row>
    <row r="782" spans="1:2" x14ac:dyDescent="0.25">
      <c r="A782" s="7">
        <v>43992</v>
      </c>
      <c r="B782" s="6">
        <v>33.549999999999997</v>
      </c>
    </row>
    <row r="783" spans="1:2" x14ac:dyDescent="0.25">
      <c r="A783" s="7">
        <v>43991</v>
      </c>
      <c r="B783" s="6">
        <v>33.75</v>
      </c>
    </row>
    <row r="784" spans="1:2" x14ac:dyDescent="0.25">
      <c r="A784" s="7">
        <v>43990</v>
      </c>
      <c r="B784" s="6">
        <v>34.049999999999997</v>
      </c>
    </row>
    <row r="785" spans="1:2" x14ac:dyDescent="0.25">
      <c r="A785" s="7">
        <v>43987</v>
      </c>
      <c r="B785" s="6">
        <v>33.950000000000003</v>
      </c>
    </row>
    <row r="786" spans="1:2" x14ac:dyDescent="0.25">
      <c r="A786" s="7">
        <v>43986</v>
      </c>
      <c r="B786" s="6">
        <v>34.6</v>
      </c>
    </row>
    <row r="787" spans="1:2" x14ac:dyDescent="0.25">
      <c r="A787" s="7">
        <v>43985</v>
      </c>
      <c r="B787" s="6">
        <v>34.549999999999997</v>
      </c>
    </row>
    <row r="788" spans="1:2" x14ac:dyDescent="0.25">
      <c r="A788" s="7">
        <v>43984</v>
      </c>
      <c r="B788" s="6">
        <v>34.35</v>
      </c>
    </row>
    <row r="789" spans="1:2" x14ac:dyDescent="0.25">
      <c r="A789" s="7">
        <v>43983</v>
      </c>
      <c r="B789" s="6">
        <v>35.15</v>
      </c>
    </row>
    <row r="790" spans="1:2" x14ac:dyDescent="0.25">
      <c r="A790" s="7">
        <v>43980</v>
      </c>
      <c r="B790" s="6">
        <v>35.15</v>
      </c>
    </row>
    <row r="791" spans="1:2" x14ac:dyDescent="0.25">
      <c r="A791" s="7">
        <v>43979</v>
      </c>
      <c r="B791" s="6">
        <v>35.799999999999997</v>
      </c>
    </row>
    <row r="792" spans="1:2" x14ac:dyDescent="0.25">
      <c r="A792" s="7">
        <v>43978</v>
      </c>
      <c r="B792" s="6">
        <v>36.049999999999997</v>
      </c>
    </row>
    <row r="793" spans="1:2" x14ac:dyDescent="0.25">
      <c r="A793" s="7">
        <v>43977</v>
      </c>
      <c r="B793" s="6">
        <v>36.65</v>
      </c>
    </row>
    <row r="794" spans="1:2" x14ac:dyDescent="0.25">
      <c r="A794" s="7">
        <v>43973</v>
      </c>
      <c r="B794" s="6">
        <v>36.049999999999997</v>
      </c>
    </row>
    <row r="795" spans="1:2" x14ac:dyDescent="0.25">
      <c r="A795" s="7">
        <v>43972</v>
      </c>
      <c r="B795" s="6">
        <v>34.549999999999997</v>
      </c>
    </row>
    <row r="796" spans="1:2" x14ac:dyDescent="0.25">
      <c r="A796" s="7">
        <v>43971</v>
      </c>
      <c r="B796" s="6">
        <v>34.1</v>
      </c>
    </row>
    <row r="797" spans="1:2" x14ac:dyDescent="0.25">
      <c r="A797" s="7">
        <v>43970</v>
      </c>
      <c r="B797" s="6">
        <v>33.4</v>
      </c>
    </row>
    <row r="798" spans="1:2" x14ac:dyDescent="0.25">
      <c r="A798" s="7">
        <v>43969</v>
      </c>
      <c r="B798" s="6">
        <v>32.65</v>
      </c>
    </row>
    <row r="799" spans="1:2" x14ac:dyDescent="0.25">
      <c r="A799" s="7">
        <v>43966</v>
      </c>
      <c r="B799" s="6">
        <v>32.6</v>
      </c>
    </row>
    <row r="800" spans="1:2" x14ac:dyDescent="0.25">
      <c r="A800" s="7">
        <v>43965</v>
      </c>
      <c r="B800" s="6">
        <v>31.95</v>
      </c>
    </row>
    <row r="801" spans="1:2" x14ac:dyDescent="0.25">
      <c r="A801" s="7">
        <v>43964</v>
      </c>
      <c r="B801" s="6">
        <v>31.95</v>
      </c>
    </row>
    <row r="802" spans="1:2" x14ac:dyDescent="0.25">
      <c r="A802" s="7">
        <v>43963</v>
      </c>
      <c r="B802" s="6">
        <v>30.95</v>
      </c>
    </row>
    <row r="803" spans="1:2" x14ac:dyDescent="0.25">
      <c r="A803" s="7">
        <v>43962</v>
      </c>
      <c r="B803" s="6">
        <v>30.65</v>
      </c>
    </row>
    <row r="804" spans="1:2" x14ac:dyDescent="0.25">
      <c r="A804" s="7">
        <v>43959</v>
      </c>
      <c r="B804" s="6">
        <v>30.35</v>
      </c>
    </row>
    <row r="805" spans="1:2" x14ac:dyDescent="0.25">
      <c r="A805" s="7">
        <v>43957</v>
      </c>
      <c r="B805" s="6">
        <v>29.65</v>
      </c>
    </row>
    <row r="806" spans="1:2" x14ac:dyDescent="0.25">
      <c r="A806" s="7">
        <v>43956</v>
      </c>
      <c r="B806" s="6">
        <v>29.7</v>
      </c>
    </row>
    <row r="807" spans="1:2" x14ac:dyDescent="0.25">
      <c r="A807" s="7">
        <v>43955</v>
      </c>
      <c r="B807" s="6">
        <v>29.6</v>
      </c>
    </row>
    <row r="808" spans="1:2" x14ac:dyDescent="0.25">
      <c r="A808" s="7">
        <v>43951</v>
      </c>
      <c r="B808" s="6">
        <v>29</v>
      </c>
    </row>
    <row r="809" spans="1:2" x14ac:dyDescent="0.25">
      <c r="A809" s="7">
        <v>43950</v>
      </c>
      <c r="B809" s="6">
        <v>29.55</v>
      </c>
    </row>
    <row r="810" spans="1:2" x14ac:dyDescent="0.25">
      <c r="A810" s="7">
        <v>43949</v>
      </c>
      <c r="B810" s="6">
        <v>30.45</v>
      </c>
    </row>
    <row r="811" spans="1:2" x14ac:dyDescent="0.25">
      <c r="A811" s="7">
        <v>43948</v>
      </c>
      <c r="B811" s="6">
        <v>30.75</v>
      </c>
    </row>
    <row r="812" spans="1:2" x14ac:dyDescent="0.25">
      <c r="A812" s="7">
        <v>43945</v>
      </c>
      <c r="B812" s="6">
        <v>31.05</v>
      </c>
    </row>
    <row r="813" spans="1:2" x14ac:dyDescent="0.25">
      <c r="A813" s="7">
        <v>43944</v>
      </c>
      <c r="B813" s="6">
        <v>30.9</v>
      </c>
    </row>
    <row r="814" spans="1:2" x14ac:dyDescent="0.25">
      <c r="A814" s="7">
        <v>43943</v>
      </c>
      <c r="B814" s="6">
        <v>31.35</v>
      </c>
    </row>
    <row r="815" spans="1:2" x14ac:dyDescent="0.25">
      <c r="A815" s="7">
        <v>43942</v>
      </c>
      <c r="B815" s="6">
        <v>31.7</v>
      </c>
    </row>
    <row r="816" spans="1:2" x14ac:dyDescent="0.25">
      <c r="A816" s="7">
        <v>43941</v>
      </c>
      <c r="B816" s="6">
        <v>33.5</v>
      </c>
    </row>
    <row r="817" spans="1:2" x14ac:dyDescent="0.25">
      <c r="A817" s="7">
        <v>43938</v>
      </c>
      <c r="B817" s="6">
        <v>33.700000000000003</v>
      </c>
    </row>
    <row r="818" spans="1:2" x14ac:dyDescent="0.25">
      <c r="A818" s="7">
        <v>43937</v>
      </c>
      <c r="B818" s="6">
        <v>34.200000000000003</v>
      </c>
    </row>
    <row r="819" spans="1:2" x14ac:dyDescent="0.25">
      <c r="A819" s="7">
        <v>43936</v>
      </c>
      <c r="B819" s="6">
        <v>34.6</v>
      </c>
    </row>
    <row r="820" spans="1:2" x14ac:dyDescent="0.25">
      <c r="A820" s="7">
        <v>43935</v>
      </c>
      <c r="B820" s="6">
        <v>35.25</v>
      </c>
    </row>
    <row r="821" spans="1:2" x14ac:dyDescent="0.25">
      <c r="A821" s="7">
        <v>43934</v>
      </c>
      <c r="B821" s="6">
        <v>36.15</v>
      </c>
    </row>
    <row r="822" spans="1:2" x14ac:dyDescent="0.25">
      <c r="A822" s="7">
        <v>43930</v>
      </c>
      <c r="B822" s="6">
        <v>36.25</v>
      </c>
    </row>
    <row r="823" spans="1:2" x14ac:dyDescent="0.25">
      <c r="A823" s="7">
        <v>43929</v>
      </c>
      <c r="B823" s="6">
        <v>36.299999999999997</v>
      </c>
    </row>
    <row r="824" spans="1:2" x14ac:dyDescent="0.25">
      <c r="A824" s="7">
        <v>43928</v>
      </c>
      <c r="B824" s="6">
        <v>36.5</v>
      </c>
    </row>
    <row r="825" spans="1:2" x14ac:dyDescent="0.25">
      <c r="A825" s="7">
        <v>43927</v>
      </c>
      <c r="B825" s="6">
        <v>36.85</v>
      </c>
    </row>
    <row r="826" spans="1:2" x14ac:dyDescent="0.25">
      <c r="A826" s="7">
        <v>43924</v>
      </c>
      <c r="B826" s="6">
        <v>36.450000000000003</v>
      </c>
    </row>
    <row r="827" spans="1:2" x14ac:dyDescent="0.25">
      <c r="A827" s="7">
        <v>43923</v>
      </c>
      <c r="B827" s="6">
        <v>36.4</v>
      </c>
    </row>
    <row r="828" spans="1:2" x14ac:dyDescent="0.25">
      <c r="A828" s="7">
        <v>43922</v>
      </c>
      <c r="B828" s="6">
        <v>36.9</v>
      </c>
    </row>
    <row r="829" spans="1:2" x14ac:dyDescent="0.25">
      <c r="A829" s="7">
        <v>43921</v>
      </c>
      <c r="B829" s="6">
        <v>37.4</v>
      </c>
    </row>
    <row r="830" spans="1:2" x14ac:dyDescent="0.25">
      <c r="A830" s="7">
        <v>43920</v>
      </c>
      <c r="B830" s="6">
        <v>37.950000000000003</v>
      </c>
    </row>
    <row r="831" spans="1:2" x14ac:dyDescent="0.25">
      <c r="A831" s="7">
        <v>43917</v>
      </c>
      <c r="B831" s="6">
        <v>37.35</v>
      </c>
    </row>
    <row r="832" spans="1:2" x14ac:dyDescent="0.25">
      <c r="A832" s="7">
        <v>43916</v>
      </c>
      <c r="B832" s="6">
        <v>37.200000000000003</v>
      </c>
    </row>
    <row r="833" spans="1:2" x14ac:dyDescent="0.25">
      <c r="A833" s="7">
        <v>43915</v>
      </c>
      <c r="B833" s="6">
        <v>37.5</v>
      </c>
    </row>
    <row r="834" spans="1:2" x14ac:dyDescent="0.25">
      <c r="A834" s="7">
        <v>43914</v>
      </c>
      <c r="B834" s="6">
        <v>37.75</v>
      </c>
    </row>
    <row r="835" spans="1:2" x14ac:dyDescent="0.25">
      <c r="A835" s="7">
        <v>43913</v>
      </c>
      <c r="B835" s="6">
        <v>37.9</v>
      </c>
    </row>
    <row r="836" spans="1:2" x14ac:dyDescent="0.25">
      <c r="A836" s="7">
        <v>43910</v>
      </c>
      <c r="B836" s="6">
        <v>38.25</v>
      </c>
    </row>
    <row r="837" spans="1:2" x14ac:dyDescent="0.25">
      <c r="A837" s="7">
        <v>43909</v>
      </c>
      <c r="B837" s="6">
        <v>38.25</v>
      </c>
    </row>
    <row r="838" spans="1:2" x14ac:dyDescent="0.25">
      <c r="A838" s="7">
        <v>43908</v>
      </c>
      <c r="B838" s="6">
        <v>38.1</v>
      </c>
    </row>
    <row r="839" spans="1:2" x14ac:dyDescent="0.25">
      <c r="A839" s="7">
        <v>43907</v>
      </c>
      <c r="B839" s="6">
        <v>38.700000000000003</v>
      </c>
    </row>
    <row r="840" spans="1:2" x14ac:dyDescent="0.25">
      <c r="A840" s="7">
        <v>43906</v>
      </c>
      <c r="B840" s="6">
        <v>38.799999999999997</v>
      </c>
    </row>
    <row r="841" spans="1:2" x14ac:dyDescent="0.25">
      <c r="A841" s="7">
        <v>43903</v>
      </c>
      <c r="B841" s="6">
        <v>39</v>
      </c>
    </row>
    <row r="842" spans="1:2" x14ac:dyDescent="0.25">
      <c r="A842" s="7">
        <v>43902</v>
      </c>
      <c r="B842" s="6">
        <v>39.75</v>
      </c>
    </row>
    <row r="843" spans="1:2" x14ac:dyDescent="0.25">
      <c r="A843" s="7">
        <v>43901</v>
      </c>
      <c r="B843" s="6">
        <v>39.85</v>
      </c>
    </row>
    <row r="844" spans="1:2" x14ac:dyDescent="0.25">
      <c r="A844" s="7">
        <v>43900</v>
      </c>
      <c r="B844" s="6">
        <v>39.75</v>
      </c>
    </row>
    <row r="845" spans="1:2" x14ac:dyDescent="0.25">
      <c r="A845" s="7">
        <v>43899</v>
      </c>
      <c r="B845" s="6">
        <v>40.15</v>
      </c>
    </row>
    <row r="846" spans="1:2" x14ac:dyDescent="0.25">
      <c r="A846" s="7">
        <v>43896</v>
      </c>
      <c r="B846" s="6">
        <v>40.799999999999997</v>
      </c>
    </row>
    <row r="847" spans="1:2" x14ac:dyDescent="0.25">
      <c r="A847" s="7">
        <v>43895</v>
      </c>
      <c r="B847" s="6">
        <v>40.9</v>
      </c>
    </row>
    <row r="848" spans="1:2" x14ac:dyDescent="0.25">
      <c r="A848" s="7">
        <v>43894</v>
      </c>
      <c r="B848" s="6">
        <v>40.65</v>
      </c>
    </row>
    <row r="849" spans="1:2" x14ac:dyDescent="0.25">
      <c r="A849" s="7">
        <v>43893</v>
      </c>
      <c r="B849" s="6">
        <v>40.4</v>
      </c>
    </row>
    <row r="850" spans="1:2" x14ac:dyDescent="0.25">
      <c r="A850" s="7">
        <v>43892</v>
      </c>
      <c r="B850" s="6">
        <v>40.6</v>
      </c>
    </row>
    <row r="851" spans="1:2" x14ac:dyDescent="0.25">
      <c r="A851" s="7">
        <v>43889</v>
      </c>
      <c r="B851" s="6">
        <v>41.1</v>
      </c>
    </row>
    <row r="852" spans="1:2" x14ac:dyDescent="0.25">
      <c r="A852" s="7">
        <v>43888</v>
      </c>
      <c r="B852" s="6">
        <v>41.3</v>
      </c>
    </row>
    <row r="853" spans="1:2" x14ac:dyDescent="0.25">
      <c r="A853" s="7">
        <v>43887</v>
      </c>
      <c r="B853" s="6">
        <v>41.95</v>
      </c>
    </row>
    <row r="854" spans="1:2" x14ac:dyDescent="0.25">
      <c r="A854" s="7">
        <v>43886</v>
      </c>
      <c r="B854" s="6">
        <v>42.6</v>
      </c>
    </row>
    <row r="855" spans="1:2" x14ac:dyDescent="0.25">
      <c r="A855" s="7">
        <v>43885</v>
      </c>
      <c r="B855" s="6">
        <v>42</v>
      </c>
    </row>
    <row r="856" spans="1:2" x14ac:dyDescent="0.25">
      <c r="A856" s="7">
        <v>43882</v>
      </c>
      <c r="B856" s="6">
        <v>42.5</v>
      </c>
    </row>
    <row r="857" spans="1:2" x14ac:dyDescent="0.25">
      <c r="A857" s="7">
        <v>43881</v>
      </c>
      <c r="B857" s="6">
        <v>42.75</v>
      </c>
    </row>
    <row r="858" spans="1:2" x14ac:dyDescent="0.25">
      <c r="A858" s="7">
        <v>43880</v>
      </c>
      <c r="B858" s="6">
        <v>42.9</v>
      </c>
    </row>
    <row r="859" spans="1:2" x14ac:dyDescent="0.25">
      <c r="A859" s="7">
        <v>43879</v>
      </c>
      <c r="B859" s="6">
        <v>43</v>
      </c>
    </row>
    <row r="860" spans="1:2" x14ac:dyDescent="0.25">
      <c r="A860" s="7">
        <v>43878</v>
      </c>
      <c r="B860" s="6">
        <v>43.2</v>
      </c>
    </row>
    <row r="861" spans="1:2" x14ac:dyDescent="0.25">
      <c r="A861" s="7">
        <v>43875</v>
      </c>
      <c r="B861" s="6">
        <v>43.1</v>
      </c>
    </row>
    <row r="862" spans="1:2" x14ac:dyDescent="0.25">
      <c r="A862" s="7">
        <v>43874</v>
      </c>
      <c r="B862" s="6">
        <v>43.35</v>
      </c>
    </row>
    <row r="863" spans="1:2" x14ac:dyDescent="0.25">
      <c r="A863" s="7">
        <v>43873</v>
      </c>
      <c r="B863" s="6">
        <v>43.35</v>
      </c>
    </row>
    <row r="864" spans="1:2" x14ac:dyDescent="0.25">
      <c r="A864" s="7">
        <v>43872</v>
      </c>
      <c r="B864" s="6">
        <v>43.3</v>
      </c>
    </row>
    <row r="865" spans="1:2" x14ac:dyDescent="0.25">
      <c r="A865" s="7">
        <v>43871</v>
      </c>
      <c r="B865" s="6">
        <v>43</v>
      </c>
    </row>
    <row r="866" spans="1:2" x14ac:dyDescent="0.25">
      <c r="A866" s="7">
        <v>43868</v>
      </c>
      <c r="B866" s="6">
        <v>42.8</v>
      </c>
    </row>
    <row r="867" spans="1:2" x14ac:dyDescent="0.25">
      <c r="A867" s="7">
        <v>43867</v>
      </c>
      <c r="B867" s="6">
        <v>43.15</v>
      </c>
    </row>
    <row r="868" spans="1:2" x14ac:dyDescent="0.25">
      <c r="A868" s="7">
        <v>43866</v>
      </c>
      <c r="B868" s="6">
        <v>42.85</v>
      </c>
    </row>
    <row r="869" spans="1:2" x14ac:dyDescent="0.25">
      <c r="A869" s="7">
        <v>43865</v>
      </c>
      <c r="B869" s="6">
        <v>42.1</v>
      </c>
    </row>
    <row r="870" spans="1:2" x14ac:dyDescent="0.25">
      <c r="A870" s="7">
        <v>43864</v>
      </c>
      <c r="B870" s="6">
        <v>41.6</v>
      </c>
    </row>
    <row r="871" spans="1:2" x14ac:dyDescent="0.25">
      <c r="A871" s="7">
        <v>43861</v>
      </c>
      <c r="B871" s="6">
        <v>41.6</v>
      </c>
    </row>
    <row r="872" spans="1:2" x14ac:dyDescent="0.25">
      <c r="A872" s="7">
        <v>43860</v>
      </c>
      <c r="B872" s="6">
        <v>41.9</v>
      </c>
    </row>
    <row r="873" spans="1:2" x14ac:dyDescent="0.25">
      <c r="A873" s="7">
        <v>43859</v>
      </c>
      <c r="B873" s="6">
        <v>42.55</v>
      </c>
    </row>
    <row r="874" spans="1:2" x14ac:dyDescent="0.25">
      <c r="A874" s="7">
        <v>43858</v>
      </c>
      <c r="B874" s="6">
        <v>43.15</v>
      </c>
    </row>
    <row r="875" spans="1:2" x14ac:dyDescent="0.25">
      <c r="A875" s="7">
        <v>43854</v>
      </c>
      <c r="B875" s="6">
        <v>43.25</v>
      </c>
    </row>
    <row r="876" spans="1:2" x14ac:dyDescent="0.25">
      <c r="A876" s="7">
        <v>43853</v>
      </c>
      <c r="B876" s="6">
        <v>43.25</v>
      </c>
    </row>
    <row r="877" spans="1:2" x14ac:dyDescent="0.25">
      <c r="A877" s="7">
        <v>43852</v>
      </c>
      <c r="B877" s="6">
        <v>43.2</v>
      </c>
    </row>
    <row r="878" spans="1:2" x14ac:dyDescent="0.25">
      <c r="A878" s="7">
        <v>43851</v>
      </c>
      <c r="B878" s="6">
        <v>43.55</v>
      </c>
    </row>
    <row r="879" spans="1:2" x14ac:dyDescent="0.25">
      <c r="A879" s="7">
        <v>43850</v>
      </c>
      <c r="B879" s="6">
        <v>43.55</v>
      </c>
    </row>
    <row r="880" spans="1:2" x14ac:dyDescent="0.25">
      <c r="A880" s="7">
        <v>43847</v>
      </c>
      <c r="B880" s="6">
        <v>43</v>
      </c>
    </row>
    <row r="881" spans="1:2" x14ac:dyDescent="0.25">
      <c r="A881" s="7">
        <v>43846</v>
      </c>
      <c r="B881" s="6">
        <v>43.25</v>
      </c>
    </row>
    <row r="882" spans="1:2" x14ac:dyDescent="0.25">
      <c r="A882" s="7">
        <v>43845</v>
      </c>
      <c r="B882" s="6">
        <v>42.7</v>
      </c>
    </row>
    <row r="883" spans="1:2" x14ac:dyDescent="0.25">
      <c r="A883" s="7">
        <v>43844</v>
      </c>
      <c r="B883" s="6">
        <v>42.85</v>
      </c>
    </row>
    <row r="884" spans="1:2" x14ac:dyDescent="0.25">
      <c r="A884" s="7">
        <v>43843</v>
      </c>
      <c r="B884" s="6">
        <v>42.85</v>
      </c>
    </row>
    <row r="885" spans="1:2" x14ac:dyDescent="0.25">
      <c r="A885" s="7">
        <v>43840</v>
      </c>
      <c r="B885" s="6">
        <v>42.85</v>
      </c>
    </row>
    <row r="886" spans="1:2" x14ac:dyDescent="0.25">
      <c r="A886" s="7">
        <v>43839</v>
      </c>
      <c r="B886" s="6">
        <v>42.95</v>
      </c>
    </row>
    <row r="887" spans="1:2" x14ac:dyDescent="0.25">
      <c r="A887" s="7">
        <v>43838</v>
      </c>
      <c r="B887" s="6">
        <v>42.5</v>
      </c>
    </row>
    <row r="888" spans="1:2" x14ac:dyDescent="0.25">
      <c r="A888" s="7">
        <v>43837</v>
      </c>
      <c r="B888" s="6">
        <v>42.35</v>
      </c>
    </row>
    <row r="889" spans="1:2" x14ac:dyDescent="0.25">
      <c r="A889" s="7">
        <v>43836</v>
      </c>
      <c r="B889" s="6">
        <v>41.85</v>
      </c>
    </row>
    <row r="890" spans="1:2" x14ac:dyDescent="0.25">
      <c r="A890" s="7">
        <v>43833</v>
      </c>
      <c r="B890" s="6">
        <v>41.9</v>
      </c>
    </row>
    <row r="891" spans="1:2" x14ac:dyDescent="0.25">
      <c r="A891" s="7">
        <v>43832</v>
      </c>
      <c r="B891" s="6">
        <v>42.2</v>
      </c>
    </row>
    <row r="892" spans="1:2" x14ac:dyDescent="0.25">
      <c r="A892" s="7">
        <v>43830</v>
      </c>
      <c r="B892" s="6">
        <v>42.3</v>
      </c>
    </row>
    <row r="893" spans="1:2" x14ac:dyDescent="0.25">
      <c r="A893" s="7">
        <v>43829</v>
      </c>
      <c r="B893" s="6">
        <v>42.3</v>
      </c>
    </row>
    <row r="894" spans="1:2" x14ac:dyDescent="0.25">
      <c r="A894" s="7">
        <v>43826</v>
      </c>
      <c r="B894" s="6">
        <v>42.3</v>
      </c>
    </row>
    <row r="895" spans="1:2" x14ac:dyDescent="0.25">
      <c r="A895" s="7">
        <v>43825</v>
      </c>
      <c r="B895" s="6">
        <v>42.05</v>
      </c>
    </row>
    <row r="896" spans="1:2" x14ac:dyDescent="0.25">
      <c r="A896" s="7">
        <v>43823</v>
      </c>
      <c r="B896" s="6">
        <v>42.3</v>
      </c>
    </row>
    <row r="897" spans="1:2" x14ac:dyDescent="0.25">
      <c r="A897" s="7">
        <v>43822</v>
      </c>
      <c r="B897" s="6">
        <v>42.3</v>
      </c>
    </row>
    <row r="898" spans="1:2" x14ac:dyDescent="0.25">
      <c r="A898" s="7">
        <v>43819</v>
      </c>
      <c r="B898" s="6">
        <v>43.2</v>
      </c>
    </row>
    <row r="899" spans="1:2" x14ac:dyDescent="0.25">
      <c r="A899" s="7">
        <v>43818</v>
      </c>
      <c r="B899" s="6">
        <v>43.55</v>
      </c>
    </row>
    <row r="900" spans="1:2" x14ac:dyDescent="0.25">
      <c r="A900" s="7">
        <v>43817</v>
      </c>
      <c r="B900" s="6">
        <v>43.75</v>
      </c>
    </row>
    <row r="901" spans="1:2" x14ac:dyDescent="0.25">
      <c r="A901" s="7">
        <v>43816</v>
      </c>
      <c r="B901" s="6">
        <v>44</v>
      </c>
    </row>
    <row r="902" spans="1:2" x14ac:dyDescent="0.25">
      <c r="A902" s="7">
        <v>43815</v>
      </c>
      <c r="B902" s="6">
        <v>44.05</v>
      </c>
    </row>
    <row r="903" spans="1:2" x14ac:dyDescent="0.25">
      <c r="A903" s="7">
        <v>43812</v>
      </c>
      <c r="B903" s="6">
        <v>44.15</v>
      </c>
    </row>
    <row r="904" spans="1:2" x14ac:dyDescent="0.25">
      <c r="A904" s="7">
        <v>43811</v>
      </c>
      <c r="B904" s="6">
        <v>44.25</v>
      </c>
    </row>
    <row r="905" spans="1:2" x14ac:dyDescent="0.25">
      <c r="A905" s="7">
        <v>43810</v>
      </c>
      <c r="B905" s="6">
        <v>44.3</v>
      </c>
    </row>
    <row r="906" spans="1:2" x14ac:dyDescent="0.25">
      <c r="A906" s="7">
        <v>43809</v>
      </c>
      <c r="B906" s="6">
        <v>44.3</v>
      </c>
    </row>
    <row r="907" spans="1:2" x14ac:dyDescent="0.25">
      <c r="A907" s="7">
        <v>43808</v>
      </c>
      <c r="B907" s="6">
        <v>44</v>
      </c>
    </row>
    <row r="908" spans="1:2" x14ac:dyDescent="0.25">
      <c r="A908" s="7">
        <v>43805</v>
      </c>
      <c r="B908" s="6">
        <v>43.7</v>
      </c>
    </row>
    <row r="909" spans="1:2" x14ac:dyDescent="0.25">
      <c r="A909" s="7">
        <v>43804</v>
      </c>
      <c r="B909" s="6">
        <v>43.75</v>
      </c>
    </row>
    <row r="910" spans="1:2" x14ac:dyDescent="0.25">
      <c r="A910" s="7">
        <v>43803</v>
      </c>
      <c r="B910" s="6">
        <v>43.65</v>
      </c>
    </row>
    <row r="911" spans="1:2" x14ac:dyDescent="0.25">
      <c r="A911" s="7">
        <v>43802</v>
      </c>
      <c r="B911" s="6">
        <v>43.5</v>
      </c>
    </row>
    <row r="912" spans="1:2" x14ac:dyDescent="0.25">
      <c r="A912" s="7">
        <v>43801</v>
      </c>
      <c r="B912" s="6">
        <v>43.5</v>
      </c>
    </row>
    <row r="913" spans="1:2" x14ac:dyDescent="0.25">
      <c r="A913" s="7">
        <v>43798</v>
      </c>
      <c r="B913" s="6">
        <v>43.45</v>
      </c>
    </row>
    <row r="914" spans="1:2" x14ac:dyDescent="0.25">
      <c r="A914" s="7">
        <v>43797</v>
      </c>
      <c r="B914" s="6">
        <v>43</v>
      </c>
    </row>
    <row r="915" spans="1:2" x14ac:dyDescent="0.25">
      <c r="A915" s="7">
        <v>43796</v>
      </c>
      <c r="B915" s="6">
        <v>42.9</v>
      </c>
    </row>
    <row r="916" spans="1:2" x14ac:dyDescent="0.25">
      <c r="A916" s="7">
        <v>43795</v>
      </c>
      <c r="B916" s="6">
        <v>42.3</v>
      </c>
    </row>
    <row r="917" spans="1:2" x14ac:dyDescent="0.25">
      <c r="A917" s="7">
        <v>43794</v>
      </c>
      <c r="B917" s="6">
        <v>42.1</v>
      </c>
    </row>
    <row r="918" spans="1:2" x14ac:dyDescent="0.25">
      <c r="A918" s="7">
        <v>43791</v>
      </c>
      <c r="B918" s="6">
        <v>41.7</v>
      </c>
    </row>
    <row r="919" spans="1:2" x14ac:dyDescent="0.25">
      <c r="A919" s="7">
        <v>43790</v>
      </c>
      <c r="B919" s="6">
        <v>41.55</v>
      </c>
    </row>
    <row r="920" spans="1:2" x14ac:dyDescent="0.25">
      <c r="A920" s="7">
        <v>43789</v>
      </c>
      <c r="B920" s="6">
        <v>41.3</v>
      </c>
    </row>
    <row r="921" spans="1:2" x14ac:dyDescent="0.25">
      <c r="A921" s="7">
        <v>43788</v>
      </c>
      <c r="B921" s="6">
        <v>41.05</v>
      </c>
    </row>
    <row r="922" spans="1:2" x14ac:dyDescent="0.25">
      <c r="A922" s="7">
        <v>43787</v>
      </c>
      <c r="B922" s="6">
        <v>41.25</v>
      </c>
    </row>
    <row r="923" spans="1:2" x14ac:dyDescent="0.25">
      <c r="A923" s="7">
        <v>43784</v>
      </c>
      <c r="B923" s="6">
        <v>41.5</v>
      </c>
    </row>
    <row r="924" spans="1:2" x14ac:dyDescent="0.25">
      <c r="A924" s="7">
        <v>43783</v>
      </c>
      <c r="B924" s="6">
        <v>42.15</v>
      </c>
    </row>
    <row r="925" spans="1:2" x14ac:dyDescent="0.25">
      <c r="A925" s="7">
        <v>43782</v>
      </c>
      <c r="B925" s="6">
        <v>42.4</v>
      </c>
    </row>
    <row r="926" spans="1:2" x14ac:dyDescent="0.25">
      <c r="A926" s="7">
        <v>43781</v>
      </c>
      <c r="B926" s="6">
        <v>42.5</v>
      </c>
    </row>
    <row r="927" spans="1:2" x14ac:dyDescent="0.25">
      <c r="A927" s="7">
        <v>43780</v>
      </c>
      <c r="B927" s="6">
        <v>42.5</v>
      </c>
    </row>
    <row r="928" spans="1:2" x14ac:dyDescent="0.25">
      <c r="A928" s="7">
        <v>43777</v>
      </c>
      <c r="B928" s="6">
        <v>42.5</v>
      </c>
    </row>
    <row r="929" spans="1:2" x14ac:dyDescent="0.25">
      <c r="A929" s="7">
        <v>43776</v>
      </c>
      <c r="B929" s="6">
        <v>42.5</v>
      </c>
    </row>
    <row r="930" spans="1:2" x14ac:dyDescent="0.25">
      <c r="A930" s="7">
        <v>43775</v>
      </c>
      <c r="B930" s="6">
        <v>42.55</v>
      </c>
    </row>
    <row r="931" spans="1:2" x14ac:dyDescent="0.25">
      <c r="A931" s="7">
        <v>43774</v>
      </c>
      <c r="B931" s="6">
        <v>42.8</v>
      </c>
    </row>
    <row r="932" spans="1:2" x14ac:dyDescent="0.25">
      <c r="A932" s="7">
        <v>43773</v>
      </c>
      <c r="B932" s="6">
        <v>43.05</v>
      </c>
    </row>
    <row r="933" spans="1:2" x14ac:dyDescent="0.25">
      <c r="A933" s="7">
        <v>43770</v>
      </c>
      <c r="B933" s="6">
        <v>43.4</v>
      </c>
    </row>
    <row r="934" spans="1:2" x14ac:dyDescent="0.25">
      <c r="A934" s="7">
        <v>43769</v>
      </c>
      <c r="B934" s="6">
        <v>44.45</v>
      </c>
    </row>
    <row r="935" spans="1:2" x14ac:dyDescent="0.25">
      <c r="A935" s="7">
        <v>43768</v>
      </c>
      <c r="B935" s="6">
        <v>44.55</v>
      </c>
    </row>
    <row r="936" spans="1:2" x14ac:dyDescent="0.25">
      <c r="A936" s="7">
        <v>43767</v>
      </c>
      <c r="B936" s="6">
        <v>44.9</v>
      </c>
    </row>
    <row r="937" spans="1:2" x14ac:dyDescent="0.25">
      <c r="A937" s="7">
        <v>43763</v>
      </c>
      <c r="B937" s="6">
        <v>45</v>
      </c>
    </row>
    <row r="938" spans="1:2" x14ac:dyDescent="0.25">
      <c r="A938" s="7">
        <v>43762</v>
      </c>
      <c r="B938" s="6">
        <v>44.45</v>
      </c>
    </row>
    <row r="939" spans="1:2" x14ac:dyDescent="0.25">
      <c r="A939" s="7">
        <v>43761</v>
      </c>
      <c r="B939" s="6">
        <v>43.95</v>
      </c>
    </row>
    <row r="940" spans="1:2" x14ac:dyDescent="0.25">
      <c r="A940" s="7">
        <v>43760</v>
      </c>
      <c r="B940" s="6">
        <v>44.15</v>
      </c>
    </row>
    <row r="941" spans="1:2" x14ac:dyDescent="0.25">
      <c r="A941" s="7">
        <v>43759</v>
      </c>
      <c r="B941" s="6">
        <v>44.2</v>
      </c>
    </row>
    <row r="942" spans="1:2" x14ac:dyDescent="0.25">
      <c r="A942" s="7">
        <v>43756</v>
      </c>
      <c r="B942" s="6">
        <v>44.5</v>
      </c>
    </row>
    <row r="943" spans="1:2" x14ac:dyDescent="0.25">
      <c r="A943" s="7">
        <v>43755</v>
      </c>
      <c r="B943" s="6">
        <v>44.3</v>
      </c>
    </row>
    <row r="944" spans="1:2" x14ac:dyDescent="0.25">
      <c r="A944" s="7">
        <v>43754</v>
      </c>
      <c r="B944" s="6">
        <v>44.3</v>
      </c>
    </row>
    <row r="945" spans="1:2" x14ac:dyDescent="0.25">
      <c r="A945" s="7">
        <v>43753</v>
      </c>
      <c r="B945" s="6">
        <v>44.25</v>
      </c>
    </row>
    <row r="946" spans="1:2" x14ac:dyDescent="0.25">
      <c r="A946" s="7">
        <v>43752</v>
      </c>
      <c r="B946" s="6">
        <v>44.15</v>
      </c>
    </row>
    <row r="947" spans="1:2" x14ac:dyDescent="0.25">
      <c r="A947" s="7">
        <v>43749</v>
      </c>
      <c r="B947" s="6">
        <v>43.5</v>
      </c>
    </row>
    <row r="948" spans="1:2" x14ac:dyDescent="0.25">
      <c r="A948" s="7">
        <v>43748</v>
      </c>
      <c r="B948" s="6">
        <v>43.3</v>
      </c>
    </row>
    <row r="949" spans="1:2" x14ac:dyDescent="0.25">
      <c r="A949" s="7">
        <v>43747</v>
      </c>
      <c r="B949" s="6">
        <v>43.15</v>
      </c>
    </row>
    <row r="950" spans="1:2" x14ac:dyDescent="0.25">
      <c r="A950" s="7">
        <v>43746</v>
      </c>
      <c r="B950" s="6">
        <v>43.25</v>
      </c>
    </row>
    <row r="951" spans="1:2" x14ac:dyDescent="0.25">
      <c r="A951" s="7">
        <v>43745</v>
      </c>
      <c r="B951" s="6">
        <v>43.15</v>
      </c>
    </row>
    <row r="952" spans="1:2" x14ac:dyDescent="0.25">
      <c r="A952" s="7">
        <v>43742</v>
      </c>
      <c r="B952" s="6">
        <v>43</v>
      </c>
    </row>
    <row r="953" spans="1:2" x14ac:dyDescent="0.25">
      <c r="A953" s="7">
        <v>43741</v>
      </c>
      <c r="B953" s="6">
        <v>42.7</v>
      </c>
    </row>
    <row r="954" spans="1:2" x14ac:dyDescent="0.25">
      <c r="A954" s="7">
        <v>43740</v>
      </c>
      <c r="B954" s="6">
        <v>42.65</v>
      </c>
    </row>
    <row r="955" spans="1:2" x14ac:dyDescent="0.25">
      <c r="A955" s="7">
        <v>43739</v>
      </c>
      <c r="B955" s="6">
        <v>42.55</v>
      </c>
    </row>
    <row r="956" spans="1:2" x14ac:dyDescent="0.25">
      <c r="A956" s="7">
        <v>43738</v>
      </c>
      <c r="B956" s="6">
        <v>42.7</v>
      </c>
    </row>
    <row r="957" spans="1:2" x14ac:dyDescent="0.25">
      <c r="A957" s="7">
        <v>43735</v>
      </c>
      <c r="B957" s="6">
        <v>43.1</v>
      </c>
    </row>
    <row r="958" spans="1:2" x14ac:dyDescent="0.25">
      <c r="A958" s="7">
        <v>43734</v>
      </c>
      <c r="B958" s="6">
        <v>43.35</v>
      </c>
    </row>
    <row r="959" spans="1:2" x14ac:dyDescent="0.25">
      <c r="A959" s="7">
        <v>43733</v>
      </c>
      <c r="B959" s="6">
        <v>43.45</v>
      </c>
    </row>
    <row r="960" spans="1:2" x14ac:dyDescent="0.25">
      <c r="A960" s="7">
        <v>43732</v>
      </c>
      <c r="B960" s="6">
        <v>43.85</v>
      </c>
    </row>
    <row r="961" spans="1:2" x14ac:dyDescent="0.25">
      <c r="A961" s="7">
        <v>43731</v>
      </c>
      <c r="B961" s="6">
        <v>43.8</v>
      </c>
    </row>
    <row r="962" spans="1:2" x14ac:dyDescent="0.25">
      <c r="A962" s="7">
        <v>43728</v>
      </c>
      <c r="B962" s="6">
        <v>43</v>
      </c>
    </row>
    <row r="963" spans="1:2" x14ac:dyDescent="0.25">
      <c r="A963" s="7">
        <v>43727</v>
      </c>
      <c r="B963" s="6">
        <v>43.2</v>
      </c>
    </row>
    <row r="964" spans="1:2" x14ac:dyDescent="0.25">
      <c r="A964" s="7">
        <v>43726</v>
      </c>
      <c r="B964" s="6">
        <v>43.6</v>
      </c>
    </row>
    <row r="965" spans="1:2" x14ac:dyDescent="0.25">
      <c r="A965" s="7">
        <v>43725</v>
      </c>
      <c r="B965" s="6">
        <v>43.95</v>
      </c>
    </row>
    <row r="966" spans="1:2" x14ac:dyDescent="0.25">
      <c r="A966" s="7">
        <v>43724</v>
      </c>
      <c r="B966" s="6">
        <v>43.45</v>
      </c>
    </row>
    <row r="967" spans="1:2" x14ac:dyDescent="0.25">
      <c r="A967" s="7">
        <v>43721</v>
      </c>
      <c r="B967" s="6">
        <v>43.1</v>
      </c>
    </row>
    <row r="968" spans="1:2" x14ac:dyDescent="0.25">
      <c r="A968" s="7">
        <v>43720</v>
      </c>
      <c r="B968" s="6">
        <v>42.85</v>
      </c>
    </row>
    <row r="969" spans="1:2" x14ac:dyDescent="0.25">
      <c r="A969" s="7">
        <v>43719</v>
      </c>
      <c r="B969" s="6">
        <v>43.05</v>
      </c>
    </row>
    <row r="970" spans="1:2" x14ac:dyDescent="0.25">
      <c r="A970" s="7">
        <v>43718</v>
      </c>
      <c r="B970" s="6">
        <v>43.25</v>
      </c>
    </row>
    <row r="971" spans="1:2" x14ac:dyDescent="0.25">
      <c r="A971" s="7">
        <v>43717</v>
      </c>
      <c r="B971" s="6">
        <v>43.5</v>
      </c>
    </row>
    <row r="972" spans="1:2" x14ac:dyDescent="0.25">
      <c r="A972" s="7">
        <v>43714</v>
      </c>
      <c r="B972" s="6">
        <v>43.8</v>
      </c>
    </row>
    <row r="973" spans="1:2" x14ac:dyDescent="0.25">
      <c r="A973" s="7">
        <v>43713</v>
      </c>
      <c r="B973" s="6">
        <v>43.7</v>
      </c>
    </row>
    <row r="974" spans="1:2" x14ac:dyDescent="0.25">
      <c r="A974" s="7">
        <v>43712</v>
      </c>
      <c r="B974" s="6">
        <v>43.3</v>
      </c>
    </row>
    <row r="975" spans="1:2" x14ac:dyDescent="0.25">
      <c r="A975" s="7">
        <v>43711</v>
      </c>
      <c r="B975" s="6">
        <v>43.3</v>
      </c>
    </row>
    <row r="976" spans="1:2" x14ac:dyDescent="0.25">
      <c r="A976" s="7">
        <v>43710</v>
      </c>
      <c r="B976" s="6">
        <v>43.75</v>
      </c>
    </row>
    <row r="977" spans="1:2" x14ac:dyDescent="0.25">
      <c r="A977" s="7">
        <v>43707</v>
      </c>
      <c r="B977" s="6">
        <v>43.35</v>
      </c>
    </row>
    <row r="978" spans="1:2" x14ac:dyDescent="0.25">
      <c r="A978" s="7">
        <v>43706</v>
      </c>
      <c r="B978" s="6">
        <v>43.4</v>
      </c>
    </row>
    <row r="979" spans="1:2" x14ac:dyDescent="0.25">
      <c r="A979" s="7">
        <v>43705</v>
      </c>
      <c r="B979" s="6">
        <v>43.25</v>
      </c>
    </row>
    <row r="980" spans="1:2" x14ac:dyDescent="0.25">
      <c r="A980" s="7">
        <v>43704</v>
      </c>
      <c r="B980" s="6">
        <v>43</v>
      </c>
    </row>
    <row r="981" spans="1:2" x14ac:dyDescent="0.25">
      <c r="A981" s="7">
        <v>43703</v>
      </c>
      <c r="B981" s="6">
        <v>42.95</v>
      </c>
    </row>
    <row r="982" spans="1:2" x14ac:dyDescent="0.25">
      <c r="A982" s="7">
        <v>43700</v>
      </c>
      <c r="B982" s="6">
        <v>42.45</v>
      </c>
    </row>
    <row r="983" spans="1:2" x14ac:dyDescent="0.25">
      <c r="A983" s="7">
        <v>43699</v>
      </c>
      <c r="B983" s="6">
        <v>42.45</v>
      </c>
    </row>
    <row r="984" spans="1:2" x14ac:dyDescent="0.25">
      <c r="A984" s="7">
        <v>43698</v>
      </c>
      <c r="B984" s="6">
        <v>42.25</v>
      </c>
    </row>
    <row r="985" spans="1:2" x14ac:dyDescent="0.25">
      <c r="A985" s="7">
        <v>43697</v>
      </c>
      <c r="B985" s="6">
        <v>42.15</v>
      </c>
    </row>
    <row r="986" spans="1:2" x14ac:dyDescent="0.25">
      <c r="A986" s="7">
        <v>43696</v>
      </c>
      <c r="B986" s="6">
        <v>41.65</v>
      </c>
    </row>
    <row r="987" spans="1:2" x14ac:dyDescent="0.25">
      <c r="A987" s="7">
        <v>43693</v>
      </c>
      <c r="B987" s="6">
        <v>41.6</v>
      </c>
    </row>
    <row r="988" spans="1:2" x14ac:dyDescent="0.25">
      <c r="A988" s="7">
        <v>43692</v>
      </c>
      <c r="B988" s="6">
        <v>41.95</v>
      </c>
    </row>
    <row r="989" spans="1:2" x14ac:dyDescent="0.25">
      <c r="A989" s="7">
        <v>43691</v>
      </c>
      <c r="B989" s="6">
        <v>41.35</v>
      </c>
    </row>
    <row r="990" spans="1:2" x14ac:dyDescent="0.25">
      <c r="A990" s="7">
        <v>43690</v>
      </c>
      <c r="B990" s="6">
        <v>41.1</v>
      </c>
    </row>
    <row r="991" spans="1:2" x14ac:dyDescent="0.25">
      <c r="A991" s="7">
        <v>43685</v>
      </c>
      <c r="B991" s="6">
        <v>41.25</v>
      </c>
    </row>
    <row r="992" spans="1:2" x14ac:dyDescent="0.25">
      <c r="A992" s="7">
        <v>43684</v>
      </c>
      <c r="B992" s="6">
        <v>41.4</v>
      </c>
    </row>
    <row r="993" spans="1:2" x14ac:dyDescent="0.25">
      <c r="A993" s="7">
        <v>43683</v>
      </c>
      <c r="B993" s="6">
        <v>41.7</v>
      </c>
    </row>
    <row r="994" spans="1:2" x14ac:dyDescent="0.25">
      <c r="A994" s="7">
        <v>43682</v>
      </c>
      <c r="B994" s="6">
        <v>42.2</v>
      </c>
    </row>
    <row r="995" spans="1:2" x14ac:dyDescent="0.25">
      <c r="A995" s="7">
        <v>43679</v>
      </c>
      <c r="B995" s="6">
        <v>42.8</v>
      </c>
    </row>
    <row r="996" spans="1:2" x14ac:dyDescent="0.25">
      <c r="A996" s="7">
        <v>43678</v>
      </c>
      <c r="B996" s="6">
        <v>43.2</v>
      </c>
    </row>
    <row r="997" spans="1:2" x14ac:dyDescent="0.25">
      <c r="A997" s="7">
        <v>43677</v>
      </c>
      <c r="B997" s="6">
        <v>43.45</v>
      </c>
    </row>
    <row r="998" spans="1:2" x14ac:dyDescent="0.25">
      <c r="A998" s="7">
        <v>43676</v>
      </c>
      <c r="B998" s="6">
        <v>43.55</v>
      </c>
    </row>
    <row r="999" spans="1:2" x14ac:dyDescent="0.25">
      <c r="A999" s="7">
        <v>43675</v>
      </c>
      <c r="B999" s="6">
        <v>43.9</v>
      </c>
    </row>
    <row r="1000" spans="1:2" x14ac:dyDescent="0.25">
      <c r="A1000" s="7">
        <v>43672</v>
      </c>
      <c r="B1000" s="6">
        <v>44.05</v>
      </c>
    </row>
    <row r="1001" spans="1:2" x14ac:dyDescent="0.25">
      <c r="A1001" s="7">
        <v>43671</v>
      </c>
      <c r="B1001" s="6">
        <v>44.55</v>
      </c>
    </row>
    <row r="1002" spans="1:2" x14ac:dyDescent="0.25">
      <c r="A1002" s="7">
        <v>43670</v>
      </c>
      <c r="B1002" s="6">
        <v>44.05</v>
      </c>
    </row>
    <row r="1003" spans="1:2" x14ac:dyDescent="0.25">
      <c r="A1003" s="7">
        <v>43669</v>
      </c>
      <c r="B1003" s="6">
        <v>44.5</v>
      </c>
    </row>
    <row r="1004" spans="1:2" x14ac:dyDescent="0.25">
      <c r="A1004" s="7">
        <v>43668</v>
      </c>
      <c r="B1004" s="6">
        <v>45</v>
      </c>
    </row>
    <row r="1005" spans="1:2" x14ac:dyDescent="0.25">
      <c r="A1005" s="7">
        <v>43665</v>
      </c>
      <c r="B1005" s="6">
        <v>45.5</v>
      </c>
    </row>
    <row r="1006" spans="1:2" x14ac:dyDescent="0.25">
      <c r="A1006" s="7">
        <v>43664</v>
      </c>
      <c r="B1006" s="6">
        <v>45.6</v>
      </c>
    </row>
    <row r="1007" spans="1:2" x14ac:dyDescent="0.25">
      <c r="A1007" s="7">
        <v>43663</v>
      </c>
      <c r="B1007" s="6">
        <v>46.1</v>
      </c>
    </row>
    <row r="1008" spans="1:2" x14ac:dyDescent="0.25">
      <c r="A1008" s="7">
        <v>43662</v>
      </c>
      <c r="B1008" s="6">
        <v>45.45</v>
      </c>
    </row>
    <row r="1009" spans="1:2" x14ac:dyDescent="0.25">
      <c r="A1009" s="7">
        <v>43661</v>
      </c>
      <c r="B1009" s="6">
        <v>45.7</v>
      </c>
    </row>
    <row r="1010" spans="1:2" x14ac:dyDescent="0.25">
      <c r="A1010" s="7">
        <v>43658</v>
      </c>
      <c r="B1010" s="6">
        <v>45.7</v>
      </c>
    </row>
    <row r="1011" spans="1:2" x14ac:dyDescent="0.25">
      <c r="A1011" s="7">
        <v>43657</v>
      </c>
      <c r="B1011" s="6">
        <v>45.9</v>
      </c>
    </row>
    <row r="1012" spans="1:2" x14ac:dyDescent="0.25">
      <c r="A1012" s="7">
        <v>43656</v>
      </c>
      <c r="B1012" s="6">
        <v>45.55</v>
      </c>
    </row>
    <row r="1013" spans="1:2" x14ac:dyDescent="0.25">
      <c r="A1013" s="7">
        <v>43655</v>
      </c>
      <c r="B1013" s="6">
        <v>45.8</v>
      </c>
    </row>
    <row r="1014" spans="1:2" x14ac:dyDescent="0.25">
      <c r="A1014" s="7">
        <v>43654</v>
      </c>
      <c r="B1014" s="6">
        <v>45.4</v>
      </c>
    </row>
    <row r="1015" spans="1:2" x14ac:dyDescent="0.25">
      <c r="A1015" s="7">
        <v>43651</v>
      </c>
      <c r="B1015" s="6">
        <v>45.7</v>
      </c>
    </row>
    <row r="1016" spans="1:2" x14ac:dyDescent="0.25">
      <c r="A1016" s="7">
        <v>43650</v>
      </c>
      <c r="B1016" s="6">
        <v>45.85</v>
      </c>
    </row>
    <row r="1017" spans="1:2" x14ac:dyDescent="0.25">
      <c r="A1017" s="7">
        <v>43649</v>
      </c>
      <c r="B1017" s="6">
        <v>45.75</v>
      </c>
    </row>
    <row r="1018" spans="1:2" x14ac:dyDescent="0.25">
      <c r="A1018" s="7">
        <v>43648</v>
      </c>
      <c r="B1018" s="6">
        <v>45.45</v>
      </c>
    </row>
    <row r="1019" spans="1:2" x14ac:dyDescent="0.25">
      <c r="A1019" s="7">
        <v>43647</v>
      </c>
      <c r="B1019" s="6">
        <v>44.45</v>
      </c>
    </row>
    <row r="1020" spans="1:2" x14ac:dyDescent="0.25">
      <c r="A1020" s="7">
        <v>43644</v>
      </c>
      <c r="B1020" s="6">
        <v>44.45</v>
      </c>
    </row>
    <row r="1021" spans="1:2" x14ac:dyDescent="0.25">
      <c r="A1021" s="7">
        <v>43643</v>
      </c>
      <c r="B1021" s="6">
        <v>44.35</v>
      </c>
    </row>
    <row r="1022" spans="1:2" x14ac:dyDescent="0.25">
      <c r="A1022" s="7">
        <v>43642</v>
      </c>
      <c r="B1022" s="6">
        <v>44.4</v>
      </c>
    </row>
    <row r="1023" spans="1:2" x14ac:dyDescent="0.25">
      <c r="A1023" s="7">
        <v>43641</v>
      </c>
      <c r="B1023" s="6">
        <v>44.65</v>
      </c>
    </row>
    <row r="1024" spans="1:2" x14ac:dyDescent="0.25">
      <c r="A1024" s="7">
        <v>43640</v>
      </c>
      <c r="B1024" s="6">
        <v>44.75</v>
      </c>
    </row>
    <row r="1025" spans="1:2" x14ac:dyDescent="0.25">
      <c r="A1025" s="7">
        <v>43637</v>
      </c>
      <c r="B1025" s="6">
        <v>44.75</v>
      </c>
    </row>
    <row r="1026" spans="1:2" x14ac:dyDescent="0.25">
      <c r="A1026" s="7">
        <v>43636</v>
      </c>
      <c r="B1026" s="6">
        <v>44.75</v>
      </c>
    </row>
    <row r="1027" spans="1:2" x14ac:dyDescent="0.25">
      <c r="A1027" s="7">
        <v>43635</v>
      </c>
      <c r="B1027" s="6">
        <v>44.85</v>
      </c>
    </row>
    <row r="1028" spans="1:2" x14ac:dyDescent="0.25">
      <c r="A1028" s="7">
        <v>43634</v>
      </c>
      <c r="B1028" s="6">
        <v>44.8</v>
      </c>
    </row>
    <row r="1029" spans="1:2" x14ac:dyDescent="0.25">
      <c r="A1029" s="7">
        <v>43633</v>
      </c>
      <c r="B1029" s="6">
        <v>44.55</v>
      </c>
    </row>
    <row r="1030" spans="1:2" x14ac:dyDescent="0.25">
      <c r="A1030" s="7">
        <v>43630</v>
      </c>
      <c r="B1030" s="6">
        <v>44</v>
      </c>
    </row>
    <row r="1031" spans="1:2" x14ac:dyDescent="0.25">
      <c r="A1031" s="7">
        <v>43629</v>
      </c>
      <c r="B1031" s="6">
        <v>44.2</v>
      </c>
    </row>
    <row r="1032" spans="1:2" x14ac:dyDescent="0.25">
      <c r="A1032" s="7">
        <v>43628</v>
      </c>
      <c r="B1032" s="6">
        <v>43.7</v>
      </c>
    </row>
    <row r="1033" spans="1:2" x14ac:dyDescent="0.25">
      <c r="A1033" s="7">
        <v>43627</v>
      </c>
      <c r="B1033" s="6">
        <v>44.05</v>
      </c>
    </row>
    <row r="1034" spans="1:2" x14ac:dyDescent="0.25">
      <c r="A1034" s="7">
        <v>43626</v>
      </c>
      <c r="B1034" s="6">
        <v>44.05</v>
      </c>
    </row>
    <row r="1035" spans="1:2" x14ac:dyDescent="0.25">
      <c r="A1035" s="7">
        <v>43623</v>
      </c>
      <c r="B1035" s="6">
        <v>44.15</v>
      </c>
    </row>
    <row r="1036" spans="1:2" x14ac:dyDescent="0.25">
      <c r="A1036" s="7">
        <v>43622</v>
      </c>
      <c r="B1036" s="6">
        <v>44.35</v>
      </c>
    </row>
    <row r="1037" spans="1:2" x14ac:dyDescent="0.25">
      <c r="A1037" s="7">
        <v>43620</v>
      </c>
      <c r="B1037" s="6">
        <v>44.85</v>
      </c>
    </row>
    <row r="1038" spans="1:2" x14ac:dyDescent="0.25">
      <c r="A1038" s="7">
        <v>43619</v>
      </c>
      <c r="B1038" s="6">
        <v>45.35</v>
      </c>
    </row>
    <row r="1039" spans="1:2" x14ac:dyDescent="0.25">
      <c r="A1039" s="7">
        <v>43616</v>
      </c>
      <c r="B1039" s="6">
        <v>45.95</v>
      </c>
    </row>
    <row r="1040" spans="1:2" x14ac:dyDescent="0.25">
      <c r="A1040" s="7">
        <v>43615</v>
      </c>
      <c r="B1040" s="6">
        <v>45.75</v>
      </c>
    </row>
    <row r="1041" spans="1:2" x14ac:dyDescent="0.25">
      <c r="A1041" s="7">
        <v>43614</v>
      </c>
      <c r="B1041" s="6">
        <v>46.5</v>
      </c>
    </row>
    <row r="1042" spans="1:2" x14ac:dyDescent="0.25">
      <c r="A1042" s="7">
        <v>43613</v>
      </c>
      <c r="B1042" s="6">
        <v>47</v>
      </c>
    </row>
    <row r="1043" spans="1:2" x14ac:dyDescent="0.25">
      <c r="A1043" s="7">
        <v>43612</v>
      </c>
      <c r="B1043" s="6">
        <v>46.7</v>
      </c>
    </row>
    <row r="1044" spans="1:2" x14ac:dyDescent="0.25">
      <c r="A1044" s="7">
        <v>43609</v>
      </c>
      <c r="B1044" s="6">
        <v>47.3</v>
      </c>
    </row>
    <row r="1045" spans="1:2" x14ac:dyDescent="0.25">
      <c r="A1045" s="7">
        <v>43608</v>
      </c>
      <c r="B1045" s="6">
        <v>46.9</v>
      </c>
    </row>
    <row r="1046" spans="1:2" x14ac:dyDescent="0.25">
      <c r="A1046" s="7">
        <v>43607</v>
      </c>
      <c r="B1046" s="6">
        <v>47.7</v>
      </c>
    </row>
    <row r="1047" spans="1:2" x14ac:dyDescent="0.25">
      <c r="A1047" s="7">
        <v>43606</v>
      </c>
      <c r="B1047" s="6">
        <v>47.7</v>
      </c>
    </row>
    <row r="1048" spans="1:2" x14ac:dyDescent="0.25">
      <c r="A1048" s="7">
        <v>43602</v>
      </c>
      <c r="B1048" s="6">
        <v>47.9</v>
      </c>
    </row>
    <row r="1049" spans="1:2" x14ac:dyDescent="0.25">
      <c r="A1049" s="7">
        <v>43601</v>
      </c>
      <c r="B1049" s="6">
        <v>48.5</v>
      </c>
    </row>
    <row r="1050" spans="1:2" x14ac:dyDescent="0.25">
      <c r="A1050" s="7">
        <v>43600</v>
      </c>
      <c r="B1050" s="6">
        <v>48.25</v>
      </c>
    </row>
    <row r="1051" spans="1:2" x14ac:dyDescent="0.25">
      <c r="A1051" s="7">
        <v>43599</v>
      </c>
      <c r="B1051" s="6">
        <v>48.45</v>
      </c>
    </row>
    <row r="1052" spans="1:2" x14ac:dyDescent="0.25">
      <c r="A1052" s="7">
        <v>43598</v>
      </c>
      <c r="B1052" s="6">
        <v>48.7</v>
      </c>
    </row>
    <row r="1053" spans="1:2" x14ac:dyDescent="0.25">
      <c r="A1053" s="7">
        <v>43595</v>
      </c>
      <c r="B1053" s="6">
        <v>48.6</v>
      </c>
    </row>
    <row r="1054" spans="1:2" x14ac:dyDescent="0.25">
      <c r="A1054" s="7">
        <v>43594</v>
      </c>
      <c r="B1054" s="6">
        <v>48.6</v>
      </c>
    </row>
    <row r="1055" spans="1:2" x14ac:dyDescent="0.25">
      <c r="A1055" s="7">
        <v>43593</v>
      </c>
      <c r="B1055" s="6">
        <v>48.6</v>
      </c>
    </row>
    <row r="1056" spans="1:2" x14ac:dyDescent="0.25">
      <c r="A1056" s="7">
        <v>43592</v>
      </c>
      <c r="B1056" s="6">
        <v>48.45</v>
      </c>
    </row>
    <row r="1057" spans="1:2" x14ac:dyDescent="0.25">
      <c r="A1057" s="7">
        <v>43591</v>
      </c>
      <c r="B1057" s="6">
        <v>47.95</v>
      </c>
    </row>
    <row r="1058" spans="1:2" x14ac:dyDescent="0.25">
      <c r="A1058" s="7">
        <v>43588</v>
      </c>
      <c r="B1058" s="6">
        <v>47.9</v>
      </c>
    </row>
    <row r="1059" spans="1:2" x14ac:dyDescent="0.25">
      <c r="A1059" s="7">
        <v>43587</v>
      </c>
      <c r="B1059" s="6">
        <v>47.9</v>
      </c>
    </row>
    <row r="1060" spans="1:2" x14ac:dyDescent="0.25">
      <c r="A1060" s="7">
        <v>43585</v>
      </c>
      <c r="B1060" s="6">
        <v>47.95</v>
      </c>
    </row>
    <row r="1061" spans="1:2" x14ac:dyDescent="0.25">
      <c r="A1061" s="7">
        <v>43584</v>
      </c>
      <c r="B1061" s="6">
        <v>47.2</v>
      </c>
    </row>
    <row r="1062" spans="1:2" x14ac:dyDescent="0.25">
      <c r="A1062" s="7">
        <v>43581</v>
      </c>
      <c r="B1062" s="6">
        <v>47.2</v>
      </c>
    </row>
    <row r="1063" spans="1:2" x14ac:dyDescent="0.25">
      <c r="A1063" s="7">
        <v>43580</v>
      </c>
      <c r="B1063" s="6">
        <v>47.2</v>
      </c>
    </row>
    <row r="1064" spans="1:2" x14ac:dyDescent="0.25">
      <c r="A1064" s="7">
        <v>43579</v>
      </c>
      <c r="B1064" s="6">
        <v>46.95</v>
      </c>
    </row>
    <row r="1065" spans="1:2" x14ac:dyDescent="0.25">
      <c r="A1065" s="7">
        <v>43578</v>
      </c>
      <c r="B1065" s="6">
        <v>46.95</v>
      </c>
    </row>
    <row r="1066" spans="1:2" x14ac:dyDescent="0.25">
      <c r="A1066" s="7">
        <v>43577</v>
      </c>
      <c r="B1066" s="6">
        <v>46.95</v>
      </c>
    </row>
    <row r="1067" spans="1:2" x14ac:dyDescent="0.25">
      <c r="A1067" s="7">
        <v>43573</v>
      </c>
      <c r="B1067" s="6">
        <v>47.05</v>
      </c>
    </row>
    <row r="1068" spans="1:2" x14ac:dyDescent="0.25">
      <c r="A1068" s="7">
        <v>43572</v>
      </c>
      <c r="B1068" s="6">
        <v>46.65</v>
      </c>
    </row>
    <row r="1069" spans="1:2" x14ac:dyDescent="0.25">
      <c r="A1069" s="7">
        <v>43571</v>
      </c>
      <c r="B1069" s="6">
        <v>46.55</v>
      </c>
    </row>
    <row r="1070" spans="1:2" x14ac:dyDescent="0.25">
      <c r="A1070" s="7">
        <v>43570</v>
      </c>
      <c r="B1070" s="6">
        <v>46.5</v>
      </c>
    </row>
    <row r="1071" spans="1:2" x14ac:dyDescent="0.25">
      <c r="A1071" s="7">
        <v>43567</v>
      </c>
      <c r="B1071" s="6">
        <v>46.2</v>
      </c>
    </row>
    <row r="1072" spans="1:2" x14ac:dyDescent="0.25">
      <c r="A1072" s="7">
        <v>43566</v>
      </c>
      <c r="B1072" s="6">
        <v>45.95</v>
      </c>
    </row>
    <row r="1073" spans="1:2" x14ac:dyDescent="0.25">
      <c r="A1073" s="7">
        <v>43565</v>
      </c>
      <c r="B1073" s="6">
        <v>45.7</v>
      </c>
    </row>
    <row r="1074" spans="1:2" x14ac:dyDescent="0.25">
      <c r="A1074" s="7">
        <v>43564</v>
      </c>
      <c r="B1074" s="6">
        <v>45.35</v>
      </c>
    </row>
    <row r="1075" spans="1:2" x14ac:dyDescent="0.25">
      <c r="A1075" s="7">
        <v>43563</v>
      </c>
      <c r="B1075" s="6">
        <v>45.25</v>
      </c>
    </row>
    <row r="1076" spans="1:2" x14ac:dyDescent="0.25">
      <c r="A1076" s="7">
        <v>43560</v>
      </c>
      <c r="B1076" s="6">
        <v>45.25</v>
      </c>
    </row>
    <row r="1077" spans="1:2" x14ac:dyDescent="0.25">
      <c r="A1077" s="7">
        <v>43559</v>
      </c>
      <c r="B1077" s="6">
        <v>45.1</v>
      </c>
    </row>
    <row r="1078" spans="1:2" x14ac:dyDescent="0.25">
      <c r="A1078" s="7">
        <v>43558</v>
      </c>
      <c r="B1078" s="6">
        <v>45.2</v>
      </c>
    </row>
    <row r="1079" spans="1:2" x14ac:dyDescent="0.25">
      <c r="A1079" s="7">
        <v>43557</v>
      </c>
      <c r="B1079" s="6">
        <v>45.4</v>
      </c>
    </row>
    <row r="1080" spans="1:2" x14ac:dyDescent="0.25">
      <c r="A1080" s="7">
        <v>43556</v>
      </c>
      <c r="B1080" s="6">
        <v>44.4</v>
      </c>
    </row>
    <row r="1081" spans="1:2" x14ac:dyDescent="0.25">
      <c r="A1081" s="7">
        <v>43553</v>
      </c>
      <c r="B1081" s="6">
        <v>44.2</v>
      </c>
    </row>
    <row r="1082" spans="1:2" x14ac:dyDescent="0.25">
      <c r="A1082" s="7">
        <v>43552</v>
      </c>
      <c r="B1082" s="6">
        <v>44.1</v>
      </c>
    </row>
    <row r="1083" spans="1:2" x14ac:dyDescent="0.25">
      <c r="A1083" s="7">
        <v>43551</v>
      </c>
      <c r="B1083" s="6">
        <v>44.75</v>
      </c>
    </row>
    <row r="1084" spans="1:2" x14ac:dyDescent="0.25">
      <c r="A1084" s="7">
        <v>43550</v>
      </c>
      <c r="B1084" s="6">
        <v>45.3</v>
      </c>
    </row>
    <row r="1085" spans="1:2" x14ac:dyDescent="0.25">
      <c r="A1085" s="7">
        <v>43549</v>
      </c>
      <c r="B1085" s="6">
        <v>45.4</v>
      </c>
    </row>
    <row r="1086" spans="1:2" x14ac:dyDescent="0.25">
      <c r="A1086" s="7">
        <v>43546</v>
      </c>
      <c r="B1086" s="6">
        <v>45.4</v>
      </c>
    </row>
    <row r="1087" spans="1:2" x14ac:dyDescent="0.25">
      <c r="A1087" s="7">
        <v>43545</v>
      </c>
      <c r="B1087" s="6">
        <v>46.55</v>
      </c>
    </row>
    <row r="1088" spans="1:2" x14ac:dyDescent="0.25">
      <c r="A1088" s="7">
        <v>43544</v>
      </c>
      <c r="B1088" s="6">
        <v>47</v>
      </c>
    </row>
    <row r="1089" spans="1:2" x14ac:dyDescent="0.25">
      <c r="A1089" s="7">
        <v>43543</v>
      </c>
      <c r="B1089" s="6">
        <v>47.35</v>
      </c>
    </row>
    <row r="1090" spans="1:2" x14ac:dyDescent="0.25">
      <c r="A1090" s="7">
        <v>43542</v>
      </c>
      <c r="B1090" s="6">
        <v>47.95</v>
      </c>
    </row>
    <row r="1091" spans="1:2" x14ac:dyDescent="0.25">
      <c r="A1091" s="7">
        <v>43539</v>
      </c>
      <c r="B1091" s="6">
        <v>48.35</v>
      </c>
    </row>
    <row r="1092" spans="1:2" x14ac:dyDescent="0.25">
      <c r="A1092" s="7">
        <v>43538</v>
      </c>
      <c r="B1092" s="6">
        <v>48.05</v>
      </c>
    </row>
    <row r="1093" spans="1:2" x14ac:dyDescent="0.25">
      <c r="A1093" s="7">
        <v>43537</v>
      </c>
      <c r="B1093" s="6">
        <v>48.35</v>
      </c>
    </row>
    <row r="1094" spans="1:2" x14ac:dyDescent="0.25">
      <c r="A1094" s="7">
        <v>43536</v>
      </c>
      <c r="B1094" s="6">
        <v>48.45</v>
      </c>
    </row>
    <row r="1095" spans="1:2" x14ac:dyDescent="0.25">
      <c r="A1095" s="7">
        <v>43535</v>
      </c>
      <c r="B1095" s="6">
        <v>48.75</v>
      </c>
    </row>
    <row r="1096" spans="1:2" x14ac:dyDescent="0.25">
      <c r="A1096" s="7">
        <v>43532</v>
      </c>
      <c r="B1096" s="6">
        <v>48.5</v>
      </c>
    </row>
    <row r="1097" spans="1:2" x14ac:dyDescent="0.25">
      <c r="A1097" s="7">
        <v>43531</v>
      </c>
      <c r="B1097" s="6">
        <v>48.6</v>
      </c>
    </row>
    <row r="1098" spans="1:2" x14ac:dyDescent="0.25">
      <c r="A1098" s="7">
        <v>43530</v>
      </c>
      <c r="B1098" s="6">
        <v>48.6</v>
      </c>
    </row>
    <row r="1099" spans="1:2" x14ac:dyDescent="0.25">
      <c r="A1099" s="7">
        <v>43529</v>
      </c>
      <c r="B1099" s="6">
        <v>48.45</v>
      </c>
    </row>
    <row r="1100" spans="1:2" x14ac:dyDescent="0.25">
      <c r="A1100" s="7">
        <v>43528</v>
      </c>
      <c r="B1100" s="6">
        <v>48.2</v>
      </c>
    </row>
    <row r="1101" spans="1:2" x14ac:dyDescent="0.25">
      <c r="A1101" s="7">
        <v>43525</v>
      </c>
      <c r="B1101" s="6">
        <v>48.2</v>
      </c>
    </row>
    <row r="1102" spans="1:2" x14ac:dyDescent="0.25">
      <c r="A1102" s="7">
        <v>43524</v>
      </c>
      <c r="B1102" s="6">
        <v>47.45</v>
      </c>
    </row>
    <row r="1103" spans="1:2" x14ac:dyDescent="0.25">
      <c r="A1103" s="7">
        <v>43523</v>
      </c>
      <c r="B1103" s="6">
        <v>46.7</v>
      </c>
    </row>
    <row r="1104" spans="1:2" x14ac:dyDescent="0.25">
      <c r="A1104" s="7">
        <v>43522</v>
      </c>
      <c r="B1104" s="6">
        <v>45.9</v>
      </c>
    </row>
    <row r="1105" spans="1:2" x14ac:dyDescent="0.25">
      <c r="A1105" s="7">
        <v>43521</v>
      </c>
      <c r="B1105" s="6">
        <v>45.35</v>
      </c>
    </row>
    <row r="1106" spans="1:2" x14ac:dyDescent="0.25">
      <c r="A1106" s="7">
        <v>43518</v>
      </c>
      <c r="B1106" s="6">
        <v>45.25</v>
      </c>
    </row>
    <row r="1107" spans="1:2" x14ac:dyDescent="0.25">
      <c r="A1107" s="7">
        <v>43517</v>
      </c>
      <c r="B1107" s="6">
        <v>45.2</v>
      </c>
    </row>
    <row r="1108" spans="1:2" x14ac:dyDescent="0.25">
      <c r="A1108" s="7">
        <v>43516</v>
      </c>
      <c r="B1108" s="6">
        <v>44.8</v>
      </c>
    </row>
    <row r="1109" spans="1:2" x14ac:dyDescent="0.25">
      <c r="A1109" s="7">
        <v>43515</v>
      </c>
      <c r="B1109" s="6">
        <v>44.2</v>
      </c>
    </row>
    <row r="1110" spans="1:2" x14ac:dyDescent="0.25">
      <c r="A1110" s="7">
        <v>43514</v>
      </c>
      <c r="B1110" s="6">
        <v>43.6</v>
      </c>
    </row>
    <row r="1111" spans="1:2" x14ac:dyDescent="0.25">
      <c r="A1111" s="7">
        <v>43511</v>
      </c>
      <c r="B1111" s="6">
        <v>43.45</v>
      </c>
    </row>
    <row r="1112" spans="1:2" x14ac:dyDescent="0.25">
      <c r="A1112" s="7">
        <v>43510</v>
      </c>
      <c r="B1112" s="6">
        <v>43</v>
      </c>
    </row>
    <row r="1113" spans="1:2" x14ac:dyDescent="0.25">
      <c r="A1113" s="7">
        <v>43509</v>
      </c>
      <c r="B1113" s="6">
        <v>43</v>
      </c>
    </row>
    <row r="1114" spans="1:2" x14ac:dyDescent="0.25">
      <c r="A1114" s="7">
        <v>43508</v>
      </c>
      <c r="B1114" s="6">
        <v>42.3</v>
      </c>
    </row>
    <row r="1115" spans="1:2" x14ac:dyDescent="0.25">
      <c r="A1115" s="7">
        <v>43507</v>
      </c>
      <c r="B1115" s="6">
        <v>42.3</v>
      </c>
    </row>
    <row r="1116" spans="1:2" x14ac:dyDescent="0.25">
      <c r="A1116" s="7">
        <v>43504</v>
      </c>
      <c r="B1116" s="6">
        <v>41.85</v>
      </c>
    </row>
    <row r="1117" spans="1:2" x14ac:dyDescent="0.25">
      <c r="A1117" s="7">
        <v>43503</v>
      </c>
      <c r="B1117" s="6">
        <v>41.65</v>
      </c>
    </row>
    <row r="1118" spans="1:2" x14ac:dyDescent="0.25">
      <c r="A1118" s="7">
        <v>43500</v>
      </c>
      <c r="B1118" s="6">
        <v>41.15</v>
      </c>
    </row>
    <row r="1119" spans="1:2" x14ac:dyDescent="0.25">
      <c r="A1119" s="7">
        <v>43497</v>
      </c>
      <c r="B1119" s="6">
        <v>41.4</v>
      </c>
    </row>
    <row r="1120" spans="1:2" x14ac:dyDescent="0.25">
      <c r="A1120" s="7">
        <v>43496</v>
      </c>
      <c r="B1120" s="6">
        <v>41.4</v>
      </c>
    </row>
    <row r="1121" spans="1:2" x14ac:dyDescent="0.25">
      <c r="A1121" s="7">
        <v>43495</v>
      </c>
      <c r="B1121" s="6">
        <v>41.4</v>
      </c>
    </row>
    <row r="1122" spans="1:2" x14ac:dyDescent="0.25">
      <c r="A1122" s="7">
        <v>43494</v>
      </c>
      <c r="B1122" s="6">
        <v>41.3</v>
      </c>
    </row>
    <row r="1123" spans="1:2" x14ac:dyDescent="0.25">
      <c r="A1123" s="7">
        <v>43493</v>
      </c>
      <c r="B1123" s="6">
        <v>41.2</v>
      </c>
    </row>
    <row r="1124" spans="1:2" x14ac:dyDescent="0.25">
      <c r="A1124" s="7">
        <v>43490</v>
      </c>
      <c r="B1124" s="6">
        <v>41.3</v>
      </c>
    </row>
    <row r="1125" spans="1:2" x14ac:dyDescent="0.25">
      <c r="A1125" s="7">
        <v>43489</v>
      </c>
      <c r="B1125" s="6">
        <v>41.2</v>
      </c>
    </row>
    <row r="1126" spans="1:2" x14ac:dyDescent="0.25">
      <c r="A1126" s="7">
        <v>43488</v>
      </c>
      <c r="B1126" s="6">
        <v>41.2</v>
      </c>
    </row>
    <row r="1127" spans="1:2" x14ac:dyDescent="0.25">
      <c r="A1127" s="7">
        <v>43487</v>
      </c>
      <c r="B1127" s="6">
        <v>41.35</v>
      </c>
    </row>
    <row r="1128" spans="1:2" x14ac:dyDescent="0.25">
      <c r="A1128" s="7">
        <v>43486</v>
      </c>
      <c r="B1128" s="6">
        <v>41.4</v>
      </c>
    </row>
    <row r="1129" spans="1:2" x14ac:dyDescent="0.25">
      <c r="A1129" s="7">
        <v>43483</v>
      </c>
      <c r="B1129" s="6">
        <v>41.5</v>
      </c>
    </row>
    <row r="1130" spans="1:2" x14ac:dyDescent="0.25">
      <c r="A1130" s="7">
        <v>43482</v>
      </c>
      <c r="B1130" s="6">
        <v>41.15</v>
      </c>
    </row>
    <row r="1131" spans="1:2" x14ac:dyDescent="0.25">
      <c r="A1131" s="7">
        <v>43481</v>
      </c>
      <c r="B1131" s="6">
        <v>40.65</v>
      </c>
    </row>
    <row r="1132" spans="1:2" x14ac:dyDescent="0.25">
      <c r="A1132" s="7">
        <v>43480</v>
      </c>
      <c r="B1132" s="6">
        <v>40</v>
      </c>
    </row>
    <row r="1133" spans="1:2" x14ac:dyDescent="0.25">
      <c r="A1133" s="7">
        <v>43479</v>
      </c>
      <c r="B1133" s="6">
        <v>39.950000000000003</v>
      </c>
    </row>
    <row r="1134" spans="1:2" x14ac:dyDescent="0.25">
      <c r="A1134" s="7">
        <v>43476</v>
      </c>
      <c r="B1134" s="6">
        <v>39.85</v>
      </c>
    </row>
    <row r="1135" spans="1:2" x14ac:dyDescent="0.25">
      <c r="A1135" s="7">
        <v>43475</v>
      </c>
      <c r="B1135" s="6">
        <v>39.65</v>
      </c>
    </row>
    <row r="1136" spans="1:2" x14ac:dyDescent="0.25">
      <c r="A1136" s="7">
        <v>43474</v>
      </c>
      <c r="B1136" s="6">
        <v>39.4</v>
      </c>
    </row>
    <row r="1137" spans="1:2" x14ac:dyDescent="0.25">
      <c r="A1137" s="7">
        <v>43473</v>
      </c>
      <c r="B1137" s="6">
        <v>39.4</v>
      </c>
    </row>
    <row r="1138" spans="1:2" x14ac:dyDescent="0.25">
      <c r="A1138" s="7">
        <v>43472</v>
      </c>
      <c r="B1138" s="6">
        <v>39.5</v>
      </c>
    </row>
    <row r="1139" spans="1:2" x14ac:dyDescent="0.25">
      <c r="A1139" s="7">
        <v>43469</v>
      </c>
      <c r="B1139" s="6">
        <v>38.9</v>
      </c>
    </row>
    <row r="1140" spans="1:2" x14ac:dyDescent="0.25">
      <c r="A1140" s="7">
        <v>43468</v>
      </c>
      <c r="B1140" s="6">
        <v>39.25</v>
      </c>
    </row>
    <row r="1141" spans="1:2" x14ac:dyDescent="0.25">
      <c r="A1141" s="7">
        <v>43467</v>
      </c>
      <c r="B1141" s="6">
        <v>39.15</v>
      </c>
    </row>
    <row r="1142" spans="1:2" x14ac:dyDescent="0.25">
      <c r="A1142" s="7">
        <v>43462</v>
      </c>
      <c r="B1142" s="6">
        <v>39.15</v>
      </c>
    </row>
    <row r="1143" spans="1:2" x14ac:dyDescent="0.25">
      <c r="A1143" s="7">
        <v>43461</v>
      </c>
      <c r="B1143" s="6">
        <v>39.25</v>
      </c>
    </row>
    <row r="1144" spans="1:2" x14ac:dyDescent="0.25">
      <c r="A1144" s="7">
        <v>43460</v>
      </c>
      <c r="B1144" s="6">
        <v>39.25</v>
      </c>
    </row>
    <row r="1145" spans="1:2" x14ac:dyDescent="0.25">
      <c r="A1145" s="7">
        <v>43455</v>
      </c>
      <c r="B1145" s="6">
        <v>39.25</v>
      </c>
    </row>
    <row r="1146" spans="1:2" x14ac:dyDescent="0.25">
      <c r="A1146" s="7">
        <v>43454</v>
      </c>
      <c r="B1146" s="6">
        <v>39.25</v>
      </c>
    </row>
    <row r="1147" spans="1:2" x14ac:dyDescent="0.25">
      <c r="A1147" s="7">
        <v>43453</v>
      </c>
      <c r="B1147" s="6">
        <v>39.35</v>
      </c>
    </row>
    <row r="1148" spans="1:2" x14ac:dyDescent="0.25">
      <c r="A1148" s="7">
        <v>43452</v>
      </c>
      <c r="B1148" s="6">
        <v>39.549999999999997</v>
      </c>
    </row>
    <row r="1149" spans="1:2" x14ac:dyDescent="0.25">
      <c r="A1149" s="7">
        <v>43451</v>
      </c>
      <c r="B1149" s="6">
        <v>39.700000000000003</v>
      </c>
    </row>
    <row r="1150" spans="1:2" x14ac:dyDescent="0.25">
      <c r="A1150" s="7">
        <v>43448</v>
      </c>
      <c r="B1150" s="6">
        <v>39.450000000000003</v>
      </c>
    </row>
    <row r="1151" spans="1:2" x14ac:dyDescent="0.25">
      <c r="A1151" s="7">
        <v>43447</v>
      </c>
      <c r="B1151" s="6">
        <v>39.450000000000003</v>
      </c>
    </row>
    <row r="1152" spans="1:2" x14ac:dyDescent="0.25">
      <c r="A1152" s="7">
        <v>43446</v>
      </c>
      <c r="B1152" s="6">
        <v>39.4</v>
      </c>
    </row>
    <row r="1153" spans="1:2" x14ac:dyDescent="0.25">
      <c r="A1153" s="7">
        <v>43445</v>
      </c>
      <c r="B1153" s="6">
        <v>39.299999999999997</v>
      </c>
    </row>
    <row r="1154" spans="1:2" x14ac:dyDescent="0.25">
      <c r="A1154" s="7">
        <v>43444</v>
      </c>
      <c r="B1154" s="6">
        <v>39.1</v>
      </c>
    </row>
    <row r="1155" spans="1:2" x14ac:dyDescent="0.25">
      <c r="A1155" s="7">
        <v>43441</v>
      </c>
      <c r="B1155" s="6">
        <v>38.1</v>
      </c>
    </row>
    <row r="1156" spans="1:2" x14ac:dyDescent="0.25">
      <c r="A1156" s="7">
        <v>43440</v>
      </c>
      <c r="B1156" s="6">
        <v>38.200000000000003</v>
      </c>
    </row>
    <row r="1157" spans="1:2" x14ac:dyDescent="0.25">
      <c r="A1157" s="7">
        <v>43439</v>
      </c>
      <c r="B1157" s="6">
        <v>37.950000000000003</v>
      </c>
    </row>
    <row r="1158" spans="1:2" x14ac:dyDescent="0.25">
      <c r="A1158" s="7">
        <v>43438</v>
      </c>
      <c r="B1158" s="6">
        <v>37.700000000000003</v>
      </c>
    </row>
    <row r="1159" spans="1:2" x14ac:dyDescent="0.25">
      <c r="A1159" s="7">
        <v>43437</v>
      </c>
      <c r="B1159" s="6">
        <v>37.700000000000003</v>
      </c>
    </row>
    <row r="1160" spans="1:2" x14ac:dyDescent="0.25">
      <c r="A1160" s="7">
        <v>43434</v>
      </c>
      <c r="B1160" s="6">
        <v>36.75</v>
      </c>
    </row>
    <row r="1161" spans="1:2" x14ac:dyDescent="0.25">
      <c r="A1161" s="7">
        <v>43433</v>
      </c>
      <c r="B1161" s="6">
        <v>36.549999999999997</v>
      </c>
    </row>
    <row r="1162" spans="1:2" x14ac:dyDescent="0.25">
      <c r="A1162" s="7">
        <v>43432</v>
      </c>
      <c r="B1162" s="6">
        <v>36.65</v>
      </c>
    </row>
    <row r="1163" spans="1:2" x14ac:dyDescent="0.25">
      <c r="A1163" s="7">
        <v>43431</v>
      </c>
      <c r="B1163" s="6">
        <v>36.85</v>
      </c>
    </row>
    <row r="1164" spans="1:2" x14ac:dyDescent="0.25">
      <c r="A1164" s="7">
        <v>43430</v>
      </c>
      <c r="B1164" s="6">
        <v>37.200000000000003</v>
      </c>
    </row>
    <row r="1165" spans="1:2" x14ac:dyDescent="0.25">
      <c r="A1165" s="7">
        <v>43427</v>
      </c>
      <c r="B1165" s="6">
        <v>37.049999999999997</v>
      </c>
    </row>
    <row r="1166" spans="1:2" x14ac:dyDescent="0.25">
      <c r="A1166" s="7">
        <v>43426</v>
      </c>
      <c r="B1166" s="6">
        <v>37.299999999999997</v>
      </c>
    </row>
    <row r="1167" spans="1:2" x14ac:dyDescent="0.25">
      <c r="A1167" s="7">
        <v>43425</v>
      </c>
      <c r="B1167" s="6">
        <v>37.65</v>
      </c>
    </row>
    <row r="1168" spans="1:2" x14ac:dyDescent="0.25">
      <c r="A1168" s="7">
        <v>43424</v>
      </c>
      <c r="B1168" s="6">
        <v>39.299999999999997</v>
      </c>
    </row>
    <row r="1169" spans="1:2" x14ac:dyDescent="0.25">
      <c r="A1169" s="7">
        <v>43423</v>
      </c>
      <c r="B1169" s="6">
        <v>39.4</v>
      </c>
    </row>
    <row r="1170" spans="1:2" x14ac:dyDescent="0.25">
      <c r="A1170" s="7">
        <v>43420</v>
      </c>
      <c r="B1170" s="6">
        <v>39.5</v>
      </c>
    </row>
    <row r="1171" spans="1:2" x14ac:dyDescent="0.25">
      <c r="A1171" s="7">
        <v>43419</v>
      </c>
      <c r="B1171" s="6">
        <v>40.65</v>
      </c>
    </row>
    <row r="1172" spans="1:2" x14ac:dyDescent="0.25">
      <c r="A1172" s="7">
        <v>43418</v>
      </c>
      <c r="B1172" s="6">
        <v>40.700000000000003</v>
      </c>
    </row>
    <row r="1173" spans="1:2" x14ac:dyDescent="0.25">
      <c r="A1173" s="7">
        <v>43417</v>
      </c>
      <c r="B1173" s="6">
        <v>41.1</v>
      </c>
    </row>
    <row r="1174" spans="1:2" x14ac:dyDescent="0.25">
      <c r="A1174" s="7">
        <v>43416</v>
      </c>
      <c r="B1174" s="6">
        <v>42.65</v>
      </c>
    </row>
    <row r="1175" spans="1:2" x14ac:dyDescent="0.25">
      <c r="A1175" s="7">
        <v>43413</v>
      </c>
      <c r="B1175" s="6">
        <v>42.75</v>
      </c>
    </row>
    <row r="1176" spans="1:2" x14ac:dyDescent="0.25">
      <c r="A1176" s="7">
        <v>43412</v>
      </c>
      <c r="B1176" s="6">
        <v>44.35</v>
      </c>
    </row>
    <row r="1177" spans="1:2" x14ac:dyDescent="0.25">
      <c r="A1177" s="7">
        <v>43411</v>
      </c>
      <c r="B1177" s="6">
        <v>44.6</v>
      </c>
    </row>
    <row r="1178" spans="1:2" x14ac:dyDescent="0.25">
      <c r="A1178" s="7">
        <v>43409</v>
      </c>
      <c r="B1178" s="6">
        <v>45.3</v>
      </c>
    </row>
    <row r="1179" spans="1:2" x14ac:dyDescent="0.25">
      <c r="A1179" s="7">
        <v>43406</v>
      </c>
      <c r="B1179" s="6">
        <v>45.2</v>
      </c>
    </row>
    <row r="1180" spans="1:2" x14ac:dyDescent="0.25">
      <c r="A1180" s="7">
        <v>43405</v>
      </c>
      <c r="B1180" s="6">
        <v>45.7</v>
      </c>
    </row>
    <row r="1181" spans="1:2" x14ac:dyDescent="0.25">
      <c r="A1181" s="7">
        <v>43404</v>
      </c>
      <c r="B1181" s="6">
        <v>46.35</v>
      </c>
    </row>
    <row r="1182" spans="1:2" x14ac:dyDescent="0.25">
      <c r="A1182" s="7">
        <v>43403</v>
      </c>
      <c r="B1182" s="6">
        <v>46.35</v>
      </c>
    </row>
    <row r="1183" spans="1:2" x14ac:dyDescent="0.25">
      <c r="A1183" s="7">
        <v>43402</v>
      </c>
      <c r="B1183" s="6">
        <v>46.5</v>
      </c>
    </row>
    <row r="1184" spans="1:2" x14ac:dyDescent="0.25">
      <c r="A1184" s="7">
        <v>43399</v>
      </c>
      <c r="B1184" s="6">
        <v>47</v>
      </c>
    </row>
    <row r="1185" spans="1:2" x14ac:dyDescent="0.25">
      <c r="A1185" s="7">
        <v>43398</v>
      </c>
      <c r="B1185" s="6">
        <v>47.45</v>
      </c>
    </row>
    <row r="1186" spans="1:2" x14ac:dyDescent="0.25">
      <c r="A1186" s="7">
        <v>43397</v>
      </c>
      <c r="B1186" s="6">
        <v>47.75</v>
      </c>
    </row>
    <row r="1187" spans="1:2" x14ac:dyDescent="0.25">
      <c r="A1187" s="7">
        <v>43396</v>
      </c>
      <c r="B1187" s="6">
        <v>48.45</v>
      </c>
    </row>
    <row r="1188" spans="1:2" x14ac:dyDescent="0.25">
      <c r="A1188" s="7">
        <v>43395</v>
      </c>
      <c r="B1188" s="6">
        <v>48.65</v>
      </c>
    </row>
    <row r="1189" spans="1:2" x14ac:dyDescent="0.25">
      <c r="A1189" s="7">
        <v>43392</v>
      </c>
      <c r="B1189" s="6">
        <v>48.75</v>
      </c>
    </row>
    <row r="1190" spans="1:2" x14ac:dyDescent="0.25">
      <c r="A1190" s="7">
        <v>43391</v>
      </c>
      <c r="B1190" s="6">
        <v>48.75</v>
      </c>
    </row>
    <row r="1191" spans="1:2" x14ac:dyDescent="0.25">
      <c r="A1191" s="7">
        <v>43390</v>
      </c>
      <c r="B1191" s="6">
        <v>48.75</v>
      </c>
    </row>
    <row r="1192" spans="1:2" x14ac:dyDescent="0.25">
      <c r="A1192" s="7">
        <v>43389</v>
      </c>
      <c r="B1192" s="6">
        <v>49.75</v>
      </c>
    </row>
    <row r="1193" spans="1:2" x14ac:dyDescent="0.25">
      <c r="A1193" s="7">
        <v>43388</v>
      </c>
      <c r="B1193" s="6">
        <v>49.9</v>
      </c>
    </row>
    <row r="1194" spans="1:2" x14ac:dyDescent="0.25">
      <c r="A1194" s="7">
        <v>43385</v>
      </c>
      <c r="B1194" s="6">
        <v>49.8</v>
      </c>
    </row>
    <row r="1195" spans="1:2" x14ac:dyDescent="0.25">
      <c r="A1195" s="7">
        <v>43384</v>
      </c>
      <c r="B1195" s="6">
        <v>49.9</v>
      </c>
    </row>
    <row r="1196" spans="1:2" x14ac:dyDescent="0.25">
      <c r="A1196" s="7">
        <v>43383</v>
      </c>
      <c r="B1196" s="6">
        <v>50.15</v>
      </c>
    </row>
    <row r="1197" spans="1:2" x14ac:dyDescent="0.25">
      <c r="A1197" s="7">
        <v>43382</v>
      </c>
      <c r="B1197" s="6">
        <v>50.05</v>
      </c>
    </row>
    <row r="1198" spans="1:2" x14ac:dyDescent="0.25">
      <c r="A1198" s="7">
        <v>43381</v>
      </c>
      <c r="B1198" s="6">
        <v>49.65</v>
      </c>
    </row>
    <row r="1199" spans="1:2" x14ac:dyDescent="0.25">
      <c r="A1199" s="7">
        <v>43378</v>
      </c>
      <c r="B1199" s="6">
        <v>49.65</v>
      </c>
    </row>
    <row r="1200" spans="1:2" x14ac:dyDescent="0.25">
      <c r="A1200" s="7">
        <v>43377</v>
      </c>
      <c r="B1200" s="6">
        <v>49.65</v>
      </c>
    </row>
    <row r="1201" spans="1:2" x14ac:dyDescent="0.25">
      <c r="A1201" s="7">
        <v>43376</v>
      </c>
      <c r="B1201" s="6">
        <v>49.65</v>
      </c>
    </row>
    <row r="1202" spans="1:2" x14ac:dyDescent="0.25">
      <c r="A1202" s="7">
        <v>43375</v>
      </c>
      <c r="B1202" s="6">
        <v>49.4</v>
      </c>
    </row>
    <row r="1203" spans="1:2" x14ac:dyDescent="0.25">
      <c r="A1203" s="7">
        <v>43374</v>
      </c>
      <c r="B1203" s="6">
        <v>49.55</v>
      </c>
    </row>
    <row r="1204" spans="1:2" x14ac:dyDescent="0.25">
      <c r="A1204" s="7">
        <v>43371</v>
      </c>
      <c r="B1204" s="6">
        <v>49.65</v>
      </c>
    </row>
    <row r="1205" spans="1:2" x14ac:dyDescent="0.25">
      <c r="A1205" s="7">
        <v>43370</v>
      </c>
      <c r="B1205" s="6">
        <v>49.65</v>
      </c>
    </row>
    <row r="1206" spans="1:2" x14ac:dyDescent="0.25">
      <c r="A1206" s="7">
        <v>43369</v>
      </c>
      <c r="B1206" s="6">
        <v>49.25</v>
      </c>
    </row>
    <row r="1207" spans="1:2" x14ac:dyDescent="0.25">
      <c r="A1207" s="7">
        <v>43368</v>
      </c>
      <c r="B1207" s="6">
        <v>49.2</v>
      </c>
    </row>
    <row r="1208" spans="1:2" x14ac:dyDescent="0.25">
      <c r="A1208" s="7">
        <v>43367</v>
      </c>
      <c r="B1208" s="6">
        <v>49.2</v>
      </c>
    </row>
    <row r="1209" spans="1:2" x14ac:dyDescent="0.25">
      <c r="A1209" s="7">
        <v>43364</v>
      </c>
      <c r="B1209" s="6">
        <v>49.05</v>
      </c>
    </row>
    <row r="1210" spans="1:2" x14ac:dyDescent="0.25">
      <c r="A1210" s="7">
        <v>43363</v>
      </c>
      <c r="B1210" s="6">
        <v>49.05</v>
      </c>
    </row>
    <row r="1211" spans="1:2" x14ac:dyDescent="0.25">
      <c r="A1211" s="7">
        <v>43362</v>
      </c>
      <c r="B1211" s="6">
        <v>49.35</v>
      </c>
    </row>
    <row r="1212" spans="1:2" x14ac:dyDescent="0.25">
      <c r="A1212" s="7">
        <v>43361</v>
      </c>
      <c r="B1212" s="6">
        <v>49.2</v>
      </c>
    </row>
    <row r="1213" spans="1:2" x14ac:dyDescent="0.25">
      <c r="A1213" s="7">
        <v>43360</v>
      </c>
      <c r="B1213" s="6">
        <v>49.1</v>
      </c>
    </row>
    <row r="1214" spans="1:2" x14ac:dyDescent="0.25">
      <c r="A1214" s="7">
        <v>43357</v>
      </c>
      <c r="B1214" s="6">
        <v>48.85</v>
      </c>
    </row>
    <row r="1215" spans="1:2" x14ac:dyDescent="0.25">
      <c r="A1215" s="7">
        <v>43356</v>
      </c>
      <c r="B1215" s="6">
        <v>49.15</v>
      </c>
    </row>
    <row r="1216" spans="1:2" x14ac:dyDescent="0.25">
      <c r="A1216" s="7">
        <v>43355</v>
      </c>
      <c r="B1216" s="6">
        <v>48.4</v>
      </c>
    </row>
    <row r="1217" spans="1:2" x14ac:dyDescent="0.25">
      <c r="A1217" s="7">
        <v>43354</v>
      </c>
      <c r="B1217" s="6">
        <v>48.4</v>
      </c>
    </row>
    <row r="1218" spans="1:2" x14ac:dyDescent="0.25">
      <c r="A1218" s="7">
        <v>43353</v>
      </c>
      <c r="B1218" s="6">
        <v>48.5</v>
      </c>
    </row>
    <row r="1219" spans="1:2" x14ac:dyDescent="0.25">
      <c r="A1219" s="7">
        <v>43350</v>
      </c>
      <c r="B1219" s="6">
        <v>47.85</v>
      </c>
    </row>
    <row r="1220" spans="1:2" x14ac:dyDescent="0.25">
      <c r="A1220" s="7">
        <v>43349</v>
      </c>
      <c r="B1220" s="6">
        <v>47.75</v>
      </c>
    </row>
    <row r="1221" spans="1:2" x14ac:dyDescent="0.25">
      <c r="A1221" s="7">
        <v>43348</v>
      </c>
      <c r="B1221" s="6">
        <v>47.65</v>
      </c>
    </row>
    <row r="1222" spans="1:2" x14ac:dyDescent="0.25">
      <c r="A1222" s="7">
        <v>43347</v>
      </c>
      <c r="B1222" s="6">
        <v>47.85</v>
      </c>
    </row>
    <row r="1223" spans="1:2" x14ac:dyDescent="0.25">
      <c r="A1223" s="7">
        <v>43346</v>
      </c>
      <c r="B1223" s="6">
        <v>47.85</v>
      </c>
    </row>
    <row r="1224" spans="1:2" x14ac:dyDescent="0.25">
      <c r="A1224" s="7">
        <v>43343</v>
      </c>
      <c r="B1224" s="6">
        <v>47.65</v>
      </c>
    </row>
    <row r="1225" spans="1:2" x14ac:dyDescent="0.25">
      <c r="A1225" s="7">
        <v>43342</v>
      </c>
      <c r="B1225" s="6">
        <v>47.4</v>
      </c>
    </row>
    <row r="1226" spans="1:2" x14ac:dyDescent="0.25">
      <c r="A1226" s="7">
        <v>43341</v>
      </c>
      <c r="B1226" s="6">
        <v>47.6</v>
      </c>
    </row>
    <row r="1227" spans="1:2" x14ac:dyDescent="0.25">
      <c r="A1227" s="7">
        <v>43340</v>
      </c>
      <c r="B1227" s="6">
        <v>47.6</v>
      </c>
    </row>
    <row r="1228" spans="1:2" x14ac:dyDescent="0.25">
      <c r="A1228" s="7">
        <v>43339</v>
      </c>
      <c r="B1228" s="6">
        <v>47.8</v>
      </c>
    </row>
    <row r="1229" spans="1:2" x14ac:dyDescent="0.25">
      <c r="A1229" s="7">
        <v>43336</v>
      </c>
      <c r="B1229" s="6">
        <v>48</v>
      </c>
    </row>
    <row r="1230" spans="1:2" x14ac:dyDescent="0.25">
      <c r="A1230" s="7">
        <v>43335</v>
      </c>
      <c r="B1230" s="6">
        <v>47.85</v>
      </c>
    </row>
    <row r="1231" spans="1:2" x14ac:dyDescent="0.25">
      <c r="A1231" s="7">
        <v>43333</v>
      </c>
      <c r="B1231" s="6">
        <v>47.65</v>
      </c>
    </row>
    <row r="1232" spans="1:2" x14ac:dyDescent="0.25">
      <c r="A1232" s="7">
        <v>43332</v>
      </c>
      <c r="B1232" s="6">
        <v>48.2</v>
      </c>
    </row>
    <row r="1233" spans="1:2" x14ac:dyDescent="0.25">
      <c r="A1233" s="7">
        <v>43329</v>
      </c>
      <c r="B1233" s="6">
        <v>47.9</v>
      </c>
    </row>
    <row r="1234" spans="1:2" x14ac:dyDescent="0.25">
      <c r="A1234" s="7">
        <v>43328</v>
      </c>
      <c r="B1234" s="6">
        <v>48.85</v>
      </c>
    </row>
    <row r="1235" spans="1:2" x14ac:dyDescent="0.25">
      <c r="A1235" s="7">
        <v>43327</v>
      </c>
      <c r="B1235" s="6">
        <v>48.4</v>
      </c>
    </row>
    <row r="1236" spans="1:2" x14ac:dyDescent="0.25">
      <c r="A1236" s="7">
        <v>43326</v>
      </c>
      <c r="B1236" s="6">
        <v>48.2</v>
      </c>
    </row>
    <row r="1237" spans="1:2" x14ac:dyDescent="0.25">
      <c r="A1237" s="7">
        <v>43325</v>
      </c>
      <c r="B1237" s="6">
        <v>48.2</v>
      </c>
    </row>
    <row r="1238" spans="1:2" x14ac:dyDescent="0.25">
      <c r="A1238" s="7">
        <v>43322</v>
      </c>
      <c r="B1238" s="6">
        <v>48.8</v>
      </c>
    </row>
    <row r="1239" spans="1:2" x14ac:dyDescent="0.25">
      <c r="A1239" s="7">
        <v>43320</v>
      </c>
      <c r="B1239" s="6">
        <v>48.9</v>
      </c>
    </row>
    <row r="1240" spans="1:2" x14ac:dyDescent="0.25">
      <c r="A1240" s="7">
        <v>43319</v>
      </c>
      <c r="B1240" s="6">
        <v>49.5</v>
      </c>
    </row>
    <row r="1241" spans="1:2" x14ac:dyDescent="0.25">
      <c r="A1241" s="7">
        <v>43318</v>
      </c>
      <c r="B1241" s="6">
        <v>50</v>
      </c>
    </row>
    <row r="1242" spans="1:2" x14ac:dyDescent="0.25">
      <c r="A1242" s="7">
        <v>43315</v>
      </c>
      <c r="B1242" s="6">
        <v>50.75</v>
      </c>
    </row>
    <row r="1243" spans="1:2" x14ac:dyDescent="0.25">
      <c r="A1243" s="7">
        <v>43314</v>
      </c>
      <c r="B1243" s="6">
        <v>51.75</v>
      </c>
    </row>
    <row r="1244" spans="1:2" x14ac:dyDescent="0.25">
      <c r="A1244" s="7">
        <v>43313</v>
      </c>
      <c r="B1244" s="6">
        <v>52.65</v>
      </c>
    </row>
    <row r="1245" spans="1:2" x14ac:dyDescent="0.25">
      <c r="A1245" s="7">
        <v>43312</v>
      </c>
      <c r="B1245" s="6">
        <v>53</v>
      </c>
    </row>
    <row r="1246" spans="1:2" x14ac:dyDescent="0.25">
      <c r="A1246" s="7">
        <v>43311</v>
      </c>
      <c r="B1246" s="6">
        <v>53.45</v>
      </c>
    </row>
    <row r="1247" spans="1:2" x14ac:dyDescent="0.25">
      <c r="A1247" s="7">
        <v>43308</v>
      </c>
      <c r="B1247" s="6">
        <v>53.65</v>
      </c>
    </row>
    <row r="1248" spans="1:2" x14ac:dyDescent="0.25">
      <c r="A1248" s="7">
        <v>43307</v>
      </c>
      <c r="B1248" s="6">
        <v>55.65</v>
      </c>
    </row>
    <row r="1249" spans="1:2" x14ac:dyDescent="0.25">
      <c r="A1249" s="7">
        <v>43306</v>
      </c>
      <c r="B1249" s="6">
        <v>55.65</v>
      </c>
    </row>
    <row r="1250" spans="1:2" x14ac:dyDescent="0.25">
      <c r="A1250" s="7">
        <v>43305</v>
      </c>
      <c r="B1250" s="6">
        <v>55.9</v>
      </c>
    </row>
    <row r="1251" spans="1:2" x14ac:dyDescent="0.25">
      <c r="A1251" s="7">
        <v>43304</v>
      </c>
      <c r="B1251" s="6">
        <v>56.4</v>
      </c>
    </row>
    <row r="1252" spans="1:2" x14ac:dyDescent="0.25">
      <c r="A1252" s="7">
        <v>43301</v>
      </c>
      <c r="B1252" s="6">
        <v>56.4</v>
      </c>
    </row>
    <row r="1253" spans="1:2" x14ac:dyDescent="0.25">
      <c r="A1253" s="7">
        <v>43300</v>
      </c>
      <c r="B1253" s="6">
        <v>57.15</v>
      </c>
    </row>
    <row r="1254" spans="1:2" x14ac:dyDescent="0.25">
      <c r="A1254" s="7">
        <v>43299</v>
      </c>
      <c r="B1254" s="6">
        <v>57.15</v>
      </c>
    </row>
    <row r="1255" spans="1:2" x14ac:dyDescent="0.25">
      <c r="A1255" s="7">
        <v>43298</v>
      </c>
      <c r="B1255" s="6">
        <v>57.25</v>
      </c>
    </row>
    <row r="1256" spans="1:2" x14ac:dyDescent="0.25">
      <c r="A1256" s="7">
        <v>43297</v>
      </c>
      <c r="B1256" s="6">
        <v>57.4</v>
      </c>
    </row>
    <row r="1257" spans="1:2" x14ac:dyDescent="0.25">
      <c r="A1257" s="7">
        <v>43294</v>
      </c>
      <c r="B1257" s="6">
        <v>57.4</v>
      </c>
    </row>
    <row r="1258" spans="1:2" x14ac:dyDescent="0.25">
      <c r="A1258" s="7">
        <v>43293</v>
      </c>
      <c r="B1258" s="6">
        <v>57</v>
      </c>
    </row>
    <row r="1259" spans="1:2" x14ac:dyDescent="0.25">
      <c r="A1259" s="7">
        <v>43292</v>
      </c>
      <c r="B1259" s="6">
        <v>56.9</v>
      </c>
    </row>
    <row r="1260" spans="1:2" x14ac:dyDescent="0.25">
      <c r="A1260" s="7">
        <v>43291</v>
      </c>
      <c r="B1260" s="6">
        <v>56.75</v>
      </c>
    </row>
    <row r="1261" spans="1:2" x14ac:dyDescent="0.25">
      <c r="A1261" s="7">
        <v>43290</v>
      </c>
      <c r="B1261" s="6">
        <v>56.65</v>
      </c>
    </row>
    <row r="1262" spans="1:2" x14ac:dyDescent="0.25">
      <c r="A1262" s="7">
        <v>43287</v>
      </c>
      <c r="B1262" s="6">
        <v>56.65</v>
      </c>
    </row>
    <row r="1263" spans="1:2" x14ac:dyDescent="0.25">
      <c r="A1263" s="7">
        <v>43286</v>
      </c>
      <c r="B1263" s="6">
        <v>56.35</v>
      </c>
    </row>
    <row r="1264" spans="1:2" x14ac:dyDescent="0.25">
      <c r="A1264" s="7">
        <v>43285</v>
      </c>
      <c r="B1264" s="6">
        <v>56.6</v>
      </c>
    </row>
    <row r="1265" spans="1:2" x14ac:dyDescent="0.25">
      <c r="A1265" s="7">
        <v>43284</v>
      </c>
      <c r="B1265" s="6">
        <v>57.75</v>
      </c>
    </row>
    <row r="1266" spans="1:2" x14ac:dyDescent="0.25">
      <c r="A1266" s="7">
        <v>43283</v>
      </c>
      <c r="B1266" s="6">
        <v>57.75</v>
      </c>
    </row>
    <row r="1267" spans="1:2" x14ac:dyDescent="0.25">
      <c r="A1267" s="7">
        <v>43280</v>
      </c>
      <c r="B1267" s="6">
        <v>57.75</v>
      </c>
    </row>
    <row r="1268" spans="1:2" x14ac:dyDescent="0.25">
      <c r="A1268" s="7">
        <v>43279</v>
      </c>
      <c r="B1268" s="6">
        <v>57.85</v>
      </c>
    </row>
    <row r="1269" spans="1:2" x14ac:dyDescent="0.25">
      <c r="A1269" s="7">
        <v>43278</v>
      </c>
      <c r="B1269" s="6">
        <v>57.85</v>
      </c>
    </row>
    <row r="1270" spans="1:2" x14ac:dyDescent="0.25">
      <c r="A1270" s="7">
        <v>43277</v>
      </c>
      <c r="B1270" s="6">
        <v>58</v>
      </c>
    </row>
    <row r="1271" spans="1:2" x14ac:dyDescent="0.25">
      <c r="A1271" s="7">
        <v>43276</v>
      </c>
      <c r="B1271" s="6">
        <v>58.35</v>
      </c>
    </row>
    <row r="1272" spans="1:2" x14ac:dyDescent="0.25">
      <c r="A1272" s="7">
        <v>43273</v>
      </c>
      <c r="B1272" s="6">
        <v>58.45</v>
      </c>
    </row>
    <row r="1273" spans="1:2" x14ac:dyDescent="0.25">
      <c r="A1273" s="7">
        <v>43272</v>
      </c>
      <c r="B1273" s="6">
        <v>58.45</v>
      </c>
    </row>
    <row r="1274" spans="1:2" x14ac:dyDescent="0.25">
      <c r="A1274" s="7">
        <v>43271</v>
      </c>
      <c r="B1274" s="6">
        <v>58.5</v>
      </c>
    </row>
    <row r="1275" spans="1:2" x14ac:dyDescent="0.25">
      <c r="A1275" s="7">
        <v>43270</v>
      </c>
      <c r="B1275" s="6">
        <v>58.7</v>
      </c>
    </row>
    <row r="1276" spans="1:2" x14ac:dyDescent="0.25">
      <c r="A1276" s="7">
        <v>43269</v>
      </c>
      <c r="B1276" s="6">
        <v>58.7</v>
      </c>
    </row>
    <row r="1277" spans="1:2" x14ac:dyDescent="0.25">
      <c r="A1277" s="7">
        <v>43265</v>
      </c>
      <c r="B1277" s="6">
        <v>58.85</v>
      </c>
    </row>
    <row r="1278" spans="1:2" x14ac:dyDescent="0.25">
      <c r="A1278" s="7">
        <v>43264</v>
      </c>
      <c r="B1278" s="6">
        <v>58.85</v>
      </c>
    </row>
    <row r="1279" spans="1:2" x14ac:dyDescent="0.25">
      <c r="A1279" s="7">
        <v>43263</v>
      </c>
      <c r="B1279" s="6">
        <v>58.5</v>
      </c>
    </row>
    <row r="1280" spans="1:2" x14ac:dyDescent="0.25">
      <c r="A1280" s="7">
        <v>43262</v>
      </c>
      <c r="B1280" s="6">
        <v>57.9</v>
      </c>
    </row>
    <row r="1281" spans="1:2" x14ac:dyDescent="0.25">
      <c r="A1281" s="7">
        <v>43259</v>
      </c>
      <c r="B1281" s="6">
        <v>58.15</v>
      </c>
    </row>
    <row r="1282" spans="1:2" x14ac:dyDescent="0.25">
      <c r="A1282" s="7">
        <v>43258</v>
      </c>
      <c r="B1282" s="6">
        <v>58.05</v>
      </c>
    </row>
    <row r="1283" spans="1:2" x14ac:dyDescent="0.25">
      <c r="A1283" s="7">
        <v>43257</v>
      </c>
      <c r="B1283" s="6">
        <v>57.8</v>
      </c>
    </row>
    <row r="1284" spans="1:2" x14ac:dyDescent="0.25">
      <c r="A1284" s="7">
        <v>43256</v>
      </c>
      <c r="B1284" s="6">
        <v>56.55</v>
      </c>
    </row>
    <row r="1285" spans="1:2" x14ac:dyDescent="0.25">
      <c r="A1285" s="7">
        <v>43255</v>
      </c>
      <c r="B1285" s="6">
        <v>55.85</v>
      </c>
    </row>
    <row r="1286" spans="1:2" x14ac:dyDescent="0.25">
      <c r="A1286" s="7">
        <v>43252</v>
      </c>
      <c r="B1286" s="6">
        <v>55.85</v>
      </c>
    </row>
    <row r="1287" spans="1:2" x14ac:dyDescent="0.25">
      <c r="A1287" s="7">
        <v>43251</v>
      </c>
      <c r="B1287" s="6">
        <v>55.9</v>
      </c>
    </row>
    <row r="1288" spans="1:2" x14ac:dyDescent="0.25">
      <c r="A1288" s="7">
        <v>43250</v>
      </c>
      <c r="B1288" s="6">
        <v>56</v>
      </c>
    </row>
    <row r="1289" spans="1:2" x14ac:dyDescent="0.25">
      <c r="A1289" s="7">
        <v>43248</v>
      </c>
      <c r="B1289" s="6">
        <v>54.8</v>
      </c>
    </row>
    <row r="1290" spans="1:2" x14ac:dyDescent="0.25">
      <c r="A1290" s="7">
        <v>43245</v>
      </c>
      <c r="B1290" s="6">
        <v>54.9</v>
      </c>
    </row>
    <row r="1291" spans="1:2" x14ac:dyDescent="0.25">
      <c r="A1291" s="7">
        <v>43244</v>
      </c>
      <c r="B1291" s="6">
        <v>56</v>
      </c>
    </row>
    <row r="1292" spans="1:2" x14ac:dyDescent="0.25">
      <c r="A1292" s="7">
        <v>43243</v>
      </c>
      <c r="B1292" s="6">
        <v>56.1</v>
      </c>
    </row>
    <row r="1293" spans="1:2" x14ac:dyDescent="0.25">
      <c r="A1293" s="7">
        <v>43242</v>
      </c>
      <c r="B1293" s="6">
        <v>55.1</v>
      </c>
    </row>
    <row r="1294" spans="1:2" x14ac:dyDescent="0.25">
      <c r="A1294" s="7">
        <v>43241</v>
      </c>
      <c r="B1294" s="6">
        <v>55.05</v>
      </c>
    </row>
    <row r="1295" spans="1:2" x14ac:dyDescent="0.25">
      <c r="A1295" s="7">
        <v>43238</v>
      </c>
      <c r="B1295" s="6">
        <v>55.05</v>
      </c>
    </row>
    <row r="1296" spans="1:2" x14ac:dyDescent="0.25">
      <c r="A1296" s="7">
        <v>43237</v>
      </c>
      <c r="B1296" s="6">
        <v>54.85</v>
      </c>
    </row>
    <row r="1297" spans="1:2" x14ac:dyDescent="0.25">
      <c r="A1297" s="7">
        <v>43236</v>
      </c>
      <c r="B1297" s="6">
        <v>54.6</v>
      </c>
    </row>
    <row r="1298" spans="1:2" x14ac:dyDescent="0.25">
      <c r="A1298" s="7">
        <v>43235</v>
      </c>
      <c r="B1298" s="6">
        <v>54.6</v>
      </c>
    </row>
    <row r="1299" spans="1:2" x14ac:dyDescent="0.25">
      <c r="A1299" s="7">
        <v>43234</v>
      </c>
      <c r="B1299" s="6">
        <v>54</v>
      </c>
    </row>
    <row r="1300" spans="1:2" x14ac:dyDescent="0.25">
      <c r="A1300" s="7">
        <v>43231</v>
      </c>
      <c r="B1300" s="6">
        <v>53.7</v>
      </c>
    </row>
    <row r="1301" spans="1:2" x14ac:dyDescent="0.25">
      <c r="A1301" s="7">
        <v>43230</v>
      </c>
      <c r="B1301" s="6">
        <v>52.95</v>
      </c>
    </row>
    <row r="1302" spans="1:2" x14ac:dyDescent="0.25">
      <c r="A1302" s="7">
        <v>43229</v>
      </c>
      <c r="B1302" s="6">
        <v>52.95</v>
      </c>
    </row>
    <row r="1303" spans="1:2" x14ac:dyDescent="0.25">
      <c r="A1303" s="7">
        <v>43228</v>
      </c>
      <c r="B1303" s="6">
        <v>52.7</v>
      </c>
    </row>
    <row r="1304" spans="1:2" x14ac:dyDescent="0.25">
      <c r="A1304" s="7">
        <v>43227</v>
      </c>
      <c r="B1304" s="6">
        <v>52.1</v>
      </c>
    </row>
    <row r="1305" spans="1:2" x14ac:dyDescent="0.25">
      <c r="A1305" s="7">
        <v>43224</v>
      </c>
      <c r="B1305" s="6">
        <v>52.1</v>
      </c>
    </row>
    <row r="1306" spans="1:2" x14ac:dyDescent="0.25">
      <c r="A1306" s="7">
        <v>43223</v>
      </c>
      <c r="B1306" s="6">
        <v>52.25</v>
      </c>
    </row>
    <row r="1307" spans="1:2" x14ac:dyDescent="0.25">
      <c r="A1307" s="7">
        <v>43222</v>
      </c>
      <c r="B1307" s="6">
        <v>52.75</v>
      </c>
    </row>
    <row r="1308" spans="1:2" x14ac:dyDescent="0.25">
      <c r="A1308" s="7">
        <v>43220</v>
      </c>
      <c r="B1308" s="6">
        <v>52.6</v>
      </c>
    </row>
    <row r="1309" spans="1:2" x14ac:dyDescent="0.25">
      <c r="A1309" s="7">
        <v>43217</v>
      </c>
      <c r="B1309" s="6">
        <v>52.5</v>
      </c>
    </row>
    <row r="1310" spans="1:2" x14ac:dyDescent="0.25">
      <c r="A1310" s="7">
        <v>43216</v>
      </c>
      <c r="B1310" s="6">
        <v>52.25</v>
      </c>
    </row>
    <row r="1311" spans="1:2" x14ac:dyDescent="0.25">
      <c r="A1311" s="7">
        <v>43215</v>
      </c>
      <c r="B1311" s="6">
        <v>51.35</v>
      </c>
    </row>
    <row r="1312" spans="1:2" x14ac:dyDescent="0.25">
      <c r="A1312" s="7">
        <v>43214</v>
      </c>
      <c r="B1312" s="6">
        <v>50.75</v>
      </c>
    </row>
    <row r="1313" spans="1:2" x14ac:dyDescent="0.25">
      <c r="A1313" s="7">
        <v>43213</v>
      </c>
      <c r="B1313" s="6">
        <v>49.6</v>
      </c>
    </row>
    <row r="1314" spans="1:2" x14ac:dyDescent="0.25">
      <c r="A1314" s="7">
        <v>43210</v>
      </c>
      <c r="B1314" s="6">
        <v>49.6</v>
      </c>
    </row>
    <row r="1315" spans="1:2" x14ac:dyDescent="0.25">
      <c r="A1315" s="7">
        <v>43209</v>
      </c>
      <c r="B1315" s="6">
        <v>48.6</v>
      </c>
    </row>
    <row r="1316" spans="1:2" x14ac:dyDescent="0.25">
      <c r="A1316" s="7">
        <v>43208</v>
      </c>
      <c r="B1316" s="6">
        <v>48.6</v>
      </c>
    </row>
    <row r="1317" spans="1:2" x14ac:dyDescent="0.25">
      <c r="A1317" s="7">
        <v>43207</v>
      </c>
      <c r="B1317" s="6">
        <v>48.75</v>
      </c>
    </row>
    <row r="1318" spans="1:2" x14ac:dyDescent="0.25">
      <c r="A1318" s="7">
        <v>43206</v>
      </c>
      <c r="B1318" s="6">
        <v>48.85</v>
      </c>
    </row>
    <row r="1319" spans="1:2" x14ac:dyDescent="0.25">
      <c r="A1319" s="7">
        <v>43203</v>
      </c>
      <c r="B1319" s="6">
        <v>49.05</v>
      </c>
    </row>
    <row r="1320" spans="1:2" x14ac:dyDescent="0.25">
      <c r="A1320" s="7">
        <v>43202</v>
      </c>
      <c r="B1320" s="6">
        <v>49.25</v>
      </c>
    </row>
    <row r="1321" spans="1:2" x14ac:dyDescent="0.25">
      <c r="A1321" s="7">
        <v>43201</v>
      </c>
      <c r="B1321" s="6">
        <v>49.15</v>
      </c>
    </row>
    <row r="1322" spans="1:2" x14ac:dyDescent="0.25">
      <c r="A1322" s="7">
        <v>43200</v>
      </c>
      <c r="B1322" s="6">
        <v>49.55</v>
      </c>
    </row>
    <row r="1323" spans="1:2" x14ac:dyDescent="0.25">
      <c r="A1323" s="7">
        <v>43199</v>
      </c>
      <c r="B1323" s="6">
        <v>49.9</v>
      </c>
    </row>
    <row r="1324" spans="1:2" x14ac:dyDescent="0.25">
      <c r="A1324" s="7">
        <v>43196</v>
      </c>
      <c r="B1324" s="6">
        <v>49.9</v>
      </c>
    </row>
    <row r="1325" spans="1:2" x14ac:dyDescent="0.25">
      <c r="A1325" s="7">
        <v>43195</v>
      </c>
      <c r="B1325" s="6">
        <v>50.05</v>
      </c>
    </row>
    <row r="1326" spans="1:2" x14ac:dyDescent="0.25">
      <c r="A1326" s="7">
        <v>43194</v>
      </c>
      <c r="B1326" s="6">
        <v>50.25</v>
      </c>
    </row>
    <row r="1327" spans="1:2" x14ac:dyDescent="0.25">
      <c r="A1327" s="7">
        <v>43193</v>
      </c>
      <c r="B1327" s="6">
        <v>50.65</v>
      </c>
    </row>
    <row r="1328" spans="1:2" x14ac:dyDescent="0.25">
      <c r="A1328" s="7">
        <v>43192</v>
      </c>
      <c r="B1328" s="6">
        <v>51.3</v>
      </c>
    </row>
    <row r="1329" spans="1:2" x14ac:dyDescent="0.25">
      <c r="A1329" s="7">
        <v>43188</v>
      </c>
      <c r="B1329" s="6">
        <v>51.95</v>
      </c>
    </row>
    <row r="1330" spans="1:2" x14ac:dyDescent="0.25">
      <c r="A1330" s="7">
        <v>43187</v>
      </c>
      <c r="B1330" s="6">
        <v>52.3</v>
      </c>
    </row>
    <row r="1331" spans="1:2" x14ac:dyDescent="0.25">
      <c r="A1331" s="7">
        <v>43186</v>
      </c>
      <c r="B1331" s="6">
        <v>52.45</v>
      </c>
    </row>
    <row r="1332" spans="1:2" x14ac:dyDescent="0.25">
      <c r="A1332" s="7">
        <v>43185</v>
      </c>
      <c r="B1332" s="6">
        <v>53</v>
      </c>
    </row>
    <row r="1333" spans="1:2" x14ac:dyDescent="0.25">
      <c r="A1333" s="7">
        <v>43182</v>
      </c>
      <c r="B1333" s="6">
        <v>53.5</v>
      </c>
    </row>
    <row r="1334" spans="1:2" x14ac:dyDescent="0.25">
      <c r="A1334" s="7">
        <v>43181</v>
      </c>
      <c r="B1334" s="6">
        <v>53.7</v>
      </c>
    </row>
    <row r="1335" spans="1:2" x14ac:dyDescent="0.25">
      <c r="A1335" s="7">
        <v>43180</v>
      </c>
      <c r="B1335" s="6">
        <v>53.9</v>
      </c>
    </row>
    <row r="1336" spans="1:2" x14ac:dyDescent="0.25">
      <c r="A1336" s="7">
        <v>43179</v>
      </c>
      <c r="B1336" s="6">
        <v>53.8</v>
      </c>
    </row>
    <row r="1337" spans="1:2" x14ac:dyDescent="0.25">
      <c r="A1337" s="7">
        <v>43178</v>
      </c>
      <c r="B1337" s="6">
        <v>54.3</v>
      </c>
    </row>
    <row r="1338" spans="1:2" x14ac:dyDescent="0.25">
      <c r="A1338" s="7">
        <v>43175</v>
      </c>
      <c r="B1338" s="6">
        <v>54.25</v>
      </c>
    </row>
    <row r="1339" spans="1:2" x14ac:dyDescent="0.25">
      <c r="A1339" s="7">
        <v>43174</v>
      </c>
      <c r="B1339" s="6">
        <v>55.65</v>
      </c>
    </row>
    <row r="1340" spans="1:2" x14ac:dyDescent="0.25">
      <c r="A1340" s="7">
        <v>43173</v>
      </c>
      <c r="B1340" s="6">
        <v>56.15</v>
      </c>
    </row>
    <row r="1341" spans="1:2" x14ac:dyDescent="0.25">
      <c r="A1341" s="7">
        <v>43172</v>
      </c>
      <c r="B1341" s="6">
        <v>57.4</v>
      </c>
    </row>
    <row r="1342" spans="1:2" x14ac:dyDescent="0.25">
      <c r="A1342" s="7">
        <v>43171</v>
      </c>
      <c r="B1342" s="6">
        <v>57.45</v>
      </c>
    </row>
    <row r="1343" spans="1:2" x14ac:dyDescent="0.25">
      <c r="A1343" s="7">
        <v>43168</v>
      </c>
      <c r="B1343" s="6">
        <v>57.35</v>
      </c>
    </row>
    <row r="1344" spans="1:2" x14ac:dyDescent="0.25">
      <c r="A1344" s="7">
        <v>43167</v>
      </c>
      <c r="B1344" s="6">
        <v>57.25</v>
      </c>
    </row>
    <row r="1345" spans="1:2" x14ac:dyDescent="0.25">
      <c r="A1345" s="7">
        <v>43166</v>
      </c>
      <c r="B1345" s="6">
        <v>57.25</v>
      </c>
    </row>
    <row r="1346" spans="1:2" x14ac:dyDescent="0.25">
      <c r="A1346" s="7">
        <v>43165</v>
      </c>
      <c r="B1346" s="6">
        <v>58.8</v>
      </c>
    </row>
    <row r="1347" spans="1:2" x14ac:dyDescent="0.25">
      <c r="A1347" s="7">
        <v>43164</v>
      </c>
      <c r="B1347" s="6">
        <v>58.8</v>
      </c>
    </row>
    <row r="1348" spans="1:2" x14ac:dyDescent="0.25">
      <c r="A1348" s="7">
        <v>43161</v>
      </c>
      <c r="B1348" s="6">
        <v>58.9</v>
      </c>
    </row>
    <row r="1349" spans="1:2" x14ac:dyDescent="0.25">
      <c r="A1349" s="7">
        <v>43160</v>
      </c>
      <c r="B1349" s="6">
        <v>59.55</v>
      </c>
    </row>
    <row r="1350" spans="1:2" x14ac:dyDescent="0.25">
      <c r="A1350" s="7">
        <v>43159</v>
      </c>
      <c r="B1350" s="6">
        <v>59.85</v>
      </c>
    </row>
    <row r="1351" spans="1:2" x14ac:dyDescent="0.25">
      <c r="A1351" s="7">
        <v>43158</v>
      </c>
      <c r="B1351" s="6">
        <v>60.3</v>
      </c>
    </row>
    <row r="1352" spans="1:2" x14ac:dyDescent="0.25">
      <c r="A1352" s="7">
        <v>43157</v>
      </c>
      <c r="B1352" s="6">
        <v>60.05</v>
      </c>
    </row>
    <row r="1353" spans="1:2" x14ac:dyDescent="0.25">
      <c r="A1353" s="7">
        <v>43154</v>
      </c>
      <c r="B1353" s="6">
        <v>59.9</v>
      </c>
    </row>
    <row r="1354" spans="1:2" x14ac:dyDescent="0.25">
      <c r="A1354" s="7">
        <v>43153</v>
      </c>
      <c r="B1354" s="6">
        <v>59.55</v>
      </c>
    </row>
    <row r="1355" spans="1:2" x14ac:dyDescent="0.25">
      <c r="A1355" s="7">
        <v>43152</v>
      </c>
      <c r="B1355" s="6">
        <v>60.15</v>
      </c>
    </row>
    <row r="1356" spans="1:2" x14ac:dyDescent="0.25">
      <c r="A1356" s="7">
        <v>43151</v>
      </c>
      <c r="B1356" s="6">
        <v>60.05</v>
      </c>
    </row>
    <row r="1357" spans="1:2" x14ac:dyDescent="0.25">
      <c r="A1357" s="7">
        <v>43150</v>
      </c>
      <c r="B1357" s="6">
        <v>58.7</v>
      </c>
    </row>
    <row r="1358" spans="1:2" x14ac:dyDescent="0.25">
      <c r="A1358" s="7">
        <v>43146</v>
      </c>
      <c r="B1358" s="6">
        <v>58.25</v>
      </c>
    </row>
    <row r="1359" spans="1:2" x14ac:dyDescent="0.25">
      <c r="A1359" s="7">
        <v>43145</v>
      </c>
      <c r="B1359" s="6">
        <v>58.15</v>
      </c>
    </row>
    <row r="1360" spans="1:2" x14ac:dyDescent="0.25">
      <c r="A1360" s="7">
        <v>43144</v>
      </c>
      <c r="B1360" s="6">
        <v>58.1</v>
      </c>
    </row>
    <row r="1361" spans="1:2" x14ac:dyDescent="0.25">
      <c r="A1361" s="7">
        <v>43143</v>
      </c>
      <c r="B1361" s="6">
        <v>58.1</v>
      </c>
    </row>
    <row r="1362" spans="1:2" x14ac:dyDescent="0.25">
      <c r="A1362" s="7">
        <v>43140</v>
      </c>
      <c r="B1362" s="6">
        <v>58.4</v>
      </c>
    </row>
    <row r="1363" spans="1:2" x14ac:dyDescent="0.25">
      <c r="A1363" s="7">
        <v>43139</v>
      </c>
      <c r="B1363" s="6">
        <v>58.45</v>
      </c>
    </row>
    <row r="1364" spans="1:2" x14ac:dyDescent="0.25">
      <c r="A1364" s="7">
        <v>43138</v>
      </c>
      <c r="B1364" s="6">
        <v>58.65</v>
      </c>
    </row>
    <row r="1365" spans="1:2" x14ac:dyDescent="0.25">
      <c r="A1365" s="7">
        <v>43137</v>
      </c>
      <c r="B1365" s="6">
        <v>58.65</v>
      </c>
    </row>
    <row r="1366" spans="1:2" x14ac:dyDescent="0.25">
      <c r="A1366" s="7">
        <v>43136</v>
      </c>
      <c r="B1366" s="6">
        <v>58.7</v>
      </c>
    </row>
    <row r="1367" spans="1:2" x14ac:dyDescent="0.25">
      <c r="A1367" s="7">
        <v>43133</v>
      </c>
      <c r="B1367" s="6">
        <v>58.45</v>
      </c>
    </row>
    <row r="1368" spans="1:2" x14ac:dyDescent="0.25">
      <c r="A1368" s="7">
        <v>43132</v>
      </c>
      <c r="B1368" s="6">
        <v>58.45</v>
      </c>
    </row>
    <row r="1369" spans="1:2" x14ac:dyDescent="0.25">
      <c r="A1369" s="7">
        <v>43131</v>
      </c>
      <c r="B1369" s="6">
        <v>58.4</v>
      </c>
    </row>
    <row r="1370" spans="1:2" x14ac:dyDescent="0.25">
      <c r="A1370" s="7">
        <v>43130</v>
      </c>
      <c r="B1370" s="6">
        <v>58.3</v>
      </c>
    </row>
    <row r="1371" spans="1:2" x14ac:dyDescent="0.25">
      <c r="A1371" s="7">
        <v>43129</v>
      </c>
      <c r="B1371" s="6">
        <v>58.3</v>
      </c>
    </row>
    <row r="1372" spans="1:2" x14ac:dyDescent="0.25">
      <c r="A1372" s="7">
        <v>43126</v>
      </c>
      <c r="B1372" s="6">
        <v>58.05</v>
      </c>
    </row>
    <row r="1373" spans="1:2" x14ac:dyDescent="0.25">
      <c r="A1373" s="7">
        <v>43125</v>
      </c>
      <c r="B1373" s="6">
        <v>58.15</v>
      </c>
    </row>
    <row r="1374" spans="1:2" x14ac:dyDescent="0.25">
      <c r="A1374" s="7">
        <v>43124</v>
      </c>
      <c r="B1374" s="6">
        <v>57.65</v>
      </c>
    </row>
    <row r="1375" spans="1:2" x14ac:dyDescent="0.25">
      <c r="A1375" s="7">
        <v>43123</v>
      </c>
      <c r="B1375" s="6">
        <v>57.45</v>
      </c>
    </row>
    <row r="1376" spans="1:2" x14ac:dyDescent="0.25">
      <c r="A1376" s="7">
        <v>43122</v>
      </c>
      <c r="B1376" s="6">
        <v>57.25</v>
      </c>
    </row>
    <row r="1377" spans="1:2" x14ac:dyDescent="0.25">
      <c r="A1377" s="7">
        <v>43119</v>
      </c>
      <c r="B1377" s="6">
        <v>57</v>
      </c>
    </row>
    <row r="1378" spans="1:2" x14ac:dyDescent="0.25">
      <c r="A1378" s="7">
        <v>43118</v>
      </c>
      <c r="B1378" s="6">
        <v>57.1</v>
      </c>
    </row>
    <row r="1379" spans="1:2" x14ac:dyDescent="0.25">
      <c r="A1379" s="7">
        <v>43117</v>
      </c>
      <c r="B1379" s="6">
        <v>57.05</v>
      </c>
    </row>
    <row r="1380" spans="1:2" x14ac:dyDescent="0.25">
      <c r="A1380" s="7">
        <v>43116</v>
      </c>
      <c r="B1380" s="6">
        <v>57.05</v>
      </c>
    </row>
    <row r="1381" spans="1:2" x14ac:dyDescent="0.25">
      <c r="A1381" s="7">
        <v>43115</v>
      </c>
      <c r="B1381" s="6">
        <v>57.4</v>
      </c>
    </row>
    <row r="1382" spans="1:2" x14ac:dyDescent="0.25">
      <c r="A1382" s="7">
        <v>43112</v>
      </c>
      <c r="B1382" s="6">
        <v>57.5</v>
      </c>
    </row>
    <row r="1383" spans="1:2" x14ac:dyDescent="0.25">
      <c r="A1383" s="7">
        <v>43111</v>
      </c>
      <c r="B1383" s="6">
        <v>56.85</v>
      </c>
    </row>
    <row r="1384" spans="1:2" x14ac:dyDescent="0.25">
      <c r="A1384" s="7">
        <v>43110</v>
      </c>
      <c r="B1384" s="6">
        <v>56.75</v>
      </c>
    </row>
    <row r="1385" spans="1:2" x14ac:dyDescent="0.25">
      <c r="A1385" s="7">
        <v>43109</v>
      </c>
      <c r="B1385" s="6">
        <v>56.75</v>
      </c>
    </row>
    <row r="1386" spans="1:2" x14ac:dyDescent="0.25">
      <c r="A1386" s="7">
        <v>43108</v>
      </c>
      <c r="B1386" s="6">
        <v>56.6</v>
      </c>
    </row>
    <row r="1387" spans="1:2" x14ac:dyDescent="0.25">
      <c r="A1387" s="7">
        <v>43105</v>
      </c>
      <c r="B1387" s="6">
        <v>56.35</v>
      </c>
    </row>
    <row r="1388" spans="1:2" x14ac:dyDescent="0.25">
      <c r="A1388" s="7">
        <v>43104</v>
      </c>
      <c r="B1388" s="6">
        <v>56.5</v>
      </c>
    </row>
    <row r="1389" spans="1:2" x14ac:dyDescent="0.25">
      <c r="A1389" s="7">
        <v>43103</v>
      </c>
      <c r="B1389" s="6">
        <v>56.1</v>
      </c>
    </row>
    <row r="1390" spans="1:2" x14ac:dyDescent="0.25">
      <c r="A1390" s="7">
        <v>43102</v>
      </c>
      <c r="B1390" s="6">
        <v>56.05</v>
      </c>
    </row>
    <row r="1391" spans="1:2" x14ac:dyDescent="0.25">
      <c r="A1391" s="7">
        <v>43098</v>
      </c>
      <c r="B1391" s="6">
        <v>56.05</v>
      </c>
    </row>
    <row r="1392" spans="1:2" x14ac:dyDescent="0.25">
      <c r="A1392" s="7">
        <v>43097</v>
      </c>
      <c r="B1392" s="6">
        <v>55.85</v>
      </c>
    </row>
    <row r="1393" spans="1:2" x14ac:dyDescent="0.25">
      <c r="A1393" s="7">
        <v>43096</v>
      </c>
      <c r="B1393" s="6">
        <v>55.75</v>
      </c>
    </row>
    <row r="1394" spans="1:2" x14ac:dyDescent="0.25">
      <c r="A1394" s="7">
        <v>43095</v>
      </c>
      <c r="B1394" s="6">
        <v>55.8</v>
      </c>
    </row>
    <row r="1395" spans="1:2" x14ac:dyDescent="0.25">
      <c r="A1395" s="7">
        <v>43091</v>
      </c>
      <c r="B1395" s="6">
        <v>55.8</v>
      </c>
    </row>
    <row r="1396" spans="1:2" x14ac:dyDescent="0.25">
      <c r="A1396" s="7">
        <v>43090</v>
      </c>
      <c r="B1396" s="6">
        <v>55.75</v>
      </c>
    </row>
    <row r="1397" spans="1:2" x14ac:dyDescent="0.25">
      <c r="A1397" s="7">
        <v>43089</v>
      </c>
      <c r="B1397" s="6">
        <v>55.7</v>
      </c>
    </row>
    <row r="1398" spans="1:2" x14ac:dyDescent="0.25">
      <c r="A1398" s="7">
        <v>43088</v>
      </c>
      <c r="B1398" s="6">
        <v>55.3</v>
      </c>
    </row>
    <row r="1399" spans="1:2" x14ac:dyDescent="0.25">
      <c r="A1399" s="7">
        <v>43087</v>
      </c>
      <c r="B1399" s="6">
        <v>55.4</v>
      </c>
    </row>
    <row r="1400" spans="1:2" x14ac:dyDescent="0.25">
      <c r="A1400" s="7">
        <v>43084</v>
      </c>
      <c r="B1400" s="6">
        <v>55.4</v>
      </c>
    </row>
    <row r="1401" spans="1:2" x14ac:dyDescent="0.25">
      <c r="A1401" s="7">
        <v>43083</v>
      </c>
      <c r="B1401" s="6">
        <v>55.5</v>
      </c>
    </row>
    <row r="1402" spans="1:2" x14ac:dyDescent="0.25">
      <c r="A1402" s="7">
        <v>43082</v>
      </c>
      <c r="B1402" s="6">
        <v>55.5</v>
      </c>
    </row>
    <row r="1403" spans="1:2" x14ac:dyDescent="0.25">
      <c r="A1403" s="7">
        <v>43081</v>
      </c>
      <c r="B1403" s="6">
        <v>55.4</v>
      </c>
    </row>
    <row r="1404" spans="1:2" x14ac:dyDescent="0.25">
      <c r="A1404" s="7">
        <v>43080</v>
      </c>
      <c r="B1404" s="6">
        <v>54.8</v>
      </c>
    </row>
    <row r="1405" spans="1:2" x14ac:dyDescent="0.25">
      <c r="A1405" s="7">
        <v>43077</v>
      </c>
      <c r="B1405" s="6">
        <v>54.45</v>
      </c>
    </row>
    <row r="1406" spans="1:2" x14ac:dyDescent="0.25">
      <c r="A1406" s="7">
        <v>43076</v>
      </c>
      <c r="B1406" s="6">
        <v>54.45</v>
      </c>
    </row>
    <row r="1407" spans="1:2" x14ac:dyDescent="0.25">
      <c r="A1407" s="7">
        <v>43075</v>
      </c>
      <c r="B1407" s="6">
        <v>54.15</v>
      </c>
    </row>
    <row r="1408" spans="1:2" x14ac:dyDescent="0.25">
      <c r="A1408" s="7">
        <v>43074</v>
      </c>
      <c r="B1408" s="6">
        <v>53.65</v>
      </c>
    </row>
    <row r="1409" spans="1:2" x14ac:dyDescent="0.25">
      <c r="A1409" s="7">
        <v>43073</v>
      </c>
      <c r="B1409" s="6">
        <v>53.7</v>
      </c>
    </row>
    <row r="1410" spans="1:2" x14ac:dyDescent="0.25">
      <c r="A1410" s="7">
        <v>43070</v>
      </c>
      <c r="B1410" s="6">
        <v>53.35</v>
      </c>
    </row>
    <row r="1411" spans="1:2" x14ac:dyDescent="0.25">
      <c r="A1411" s="7">
        <v>43069</v>
      </c>
      <c r="B1411" s="6">
        <v>53.05</v>
      </c>
    </row>
    <row r="1412" spans="1:2" x14ac:dyDescent="0.25">
      <c r="A1412" s="7">
        <v>43068</v>
      </c>
      <c r="B1412" s="6">
        <v>52.55</v>
      </c>
    </row>
    <row r="1413" spans="1:2" x14ac:dyDescent="0.25">
      <c r="A1413" s="7">
        <v>43067</v>
      </c>
      <c r="B1413" s="6">
        <v>52.35</v>
      </c>
    </row>
    <row r="1414" spans="1:2" x14ac:dyDescent="0.25">
      <c r="A1414" s="7">
        <v>43066</v>
      </c>
      <c r="B1414" s="6">
        <v>52.2</v>
      </c>
    </row>
    <row r="1415" spans="1:2" x14ac:dyDescent="0.25">
      <c r="A1415" s="7">
        <v>43063</v>
      </c>
      <c r="B1415" s="6">
        <v>52.2</v>
      </c>
    </row>
    <row r="1416" spans="1:2" x14ac:dyDescent="0.25">
      <c r="A1416" s="7">
        <v>43062</v>
      </c>
      <c r="B1416" s="6">
        <v>52.3</v>
      </c>
    </row>
    <row r="1417" spans="1:2" x14ac:dyDescent="0.25">
      <c r="A1417" s="7">
        <v>43061</v>
      </c>
      <c r="B1417" s="6">
        <v>52.05</v>
      </c>
    </row>
    <row r="1418" spans="1:2" x14ac:dyDescent="0.25">
      <c r="A1418" s="7">
        <v>43060</v>
      </c>
      <c r="B1418" s="6">
        <v>51.8</v>
      </c>
    </row>
    <row r="1419" spans="1:2" x14ac:dyDescent="0.25">
      <c r="A1419" s="7">
        <v>43059</v>
      </c>
      <c r="B1419" s="6">
        <v>51.7</v>
      </c>
    </row>
    <row r="1420" spans="1:2" x14ac:dyDescent="0.25">
      <c r="A1420" s="7">
        <v>43056</v>
      </c>
      <c r="B1420" s="6">
        <v>51.6</v>
      </c>
    </row>
    <row r="1421" spans="1:2" x14ac:dyDescent="0.25">
      <c r="A1421" s="7">
        <v>43055</v>
      </c>
      <c r="B1421" s="6">
        <v>51.6</v>
      </c>
    </row>
    <row r="1422" spans="1:2" x14ac:dyDescent="0.25">
      <c r="A1422" s="7">
        <v>43054</v>
      </c>
      <c r="B1422" s="6">
        <v>51.8</v>
      </c>
    </row>
    <row r="1423" spans="1:2" x14ac:dyDescent="0.25">
      <c r="A1423" s="7">
        <v>43053</v>
      </c>
      <c r="B1423" s="6">
        <v>52.05</v>
      </c>
    </row>
    <row r="1424" spans="1:2" x14ac:dyDescent="0.25">
      <c r="A1424" s="7">
        <v>43052</v>
      </c>
      <c r="B1424" s="6">
        <v>52.3</v>
      </c>
    </row>
    <row r="1425" spans="1:2" x14ac:dyDescent="0.25">
      <c r="A1425" s="7">
        <v>43049</v>
      </c>
      <c r="B1425" s="6">
        <v>52.4</v>
      </c>
    </row>
    <row r="1426" spans="1:2" x14ac:dyDescent="0.25">
      <c r="A1426" s="7">
        <v>43048</v>
      </c>
      <c r="B1426" s="6">
        <v>52.95</v>
      </c>
    </row>
    <row r="1427" spans="1:2" x14ac:dyDescent="0.25">
      <c r="A1427" s="7">
        <v>43047</v>
      </c>
      <c r="B1427" s="6">
        <v>53.3</v>
      </c>
    </row>
    <row r="1428" spans="1:2" x14ac:dyDescent="0.25">
      <c r="A1428" s="7">
        <v>43046</v>
      </c>
      <c r="B1428" s="6">
        <v>53.8</v>
      </c>
    </row>
    <row r="1429" spans="1:2" x14ac:dyDescent="0.25">
      <c r="A1429" s="7">
        <v>43045</v>
      </c>
      <c r="B1429" s="6">
        <v>53.9</v>
      </c>
    </row>
    <row r="1430" spans="1:2" x14ac:dyDescent="0.25">
      <c r="A1430" s="7">
        <v>43042</v>
      </c>
      <c r="B1430" s="6">
        <v>53.9</v>
      </c>
    </row>
    <row r="1431" spans="1:2" x14ac:dyDescent="0.25">
      <c r="A1431" s="7">
        <v>43041</v>
      </c>
      <c r="B1431" s="6">
        <v>54.5</v>
      </c>
    </row>
    <row r="1432" spans="1:2" x14ac:dyDescent="0.25">
      <c r="A1432" s="7">
        <v>43040</v>
      </c>
      <c r="B1432" s="6">
        <v>54.6</v>
      </c>
    </row>
    <row r="1433" spans="1:2" x14ac:dyDescent="0.25">
      <c r="A1433" s="7">
        <v>43039</v>
      </c>
      <c r="B1433" s="6">
        <v>54.6</v>
      </c>
    </row>
    <row r="1434" spans="1:2" x14ac:dyDescent="0.25">
      <c r="A1434" s="7">
        <v>43038</v>
      </c>
      <c r="B1434" s="6">
        <v>54.95</v>
      </c>
    </row>
    <row r="1435" spans="1:2" x14ac:dyDescent="0.25">
      <c r="A1435" s="7">
        <v>43035</v>
      </c>
      <c r="B1435" s="6">
        <v>55.15</v>
      </c>
    </row>
    <row r="1436" spans="1:2" x14ac:dyDescent="0.25">
      <c r="A1436" s="7">
        <v>43034</v>
      </c>
      <c r="B1436" s="6">
        <v>55.8</v>
      </c>
    </row>
    <row r="1437" spans="1:2" x14ac:dyDescent="0.25">
      <c r="A1437" s="7">
        <v>43033</v>
      </c>
      <c r="B1437" s="6">
        <v>55.55</v>
      </c>
    </row>
    <row r="1438" spans="1:2" x14ac:dyDescent="0.25">
      <c r="A1438" s="7">
        <v>43032</v>
      </c>
      <c r="B1438" s="6">
        <v>55.85</v>
      </c>
    </row>
    <row r="1439" spans="1:2" x14ac:dyDescent="0.25">
      <c r="A1439" s="7">
        <v>43031</v>
      </c>
      <c r="B1439" s="6">
        <v>56.1</v>
      </c>
    </row>
    <row r="1440" spans="1:2" x14ac:dyDescent="0.25">
      <c r="A1440" s="7">
        <v>43028</v>
      </c>
      <c r="B1440" s="6">
        <v>56.1</v>
      </c>
    </row>
    <row r="1441" spans="1:2" x14ac:dyDescent="0.25">
      <c r="A1441" s="7">
        <v>43027</v>
      </c>
      <c r="B1441" s="6">
        <v>56</v>
      </c>
    </row>
    <row r="1442" spans="1:2" x14ac:dyDescent="0.25">
      <c r="A1442" s="7">
        <v>43025</v>
      </c>
      <c r="B1442" s="6">
        <v>55.85</v>
      </c>
    </row>
    <row r="1443" spans="1:2" x14ac:dyDescent="0.25">
      <c r="A1443" s="7">
        <v>43024</v>
      </c>
      <c r="B1443" s="6">
        <v>55.85</v>
      </c>
    </row>
    <row r="1444" spans="1:2" x14ac:dyDescent="0.25">
      <c r="A1444" s="7">
        <v>43021</v>
      </c>
      <c r="B1444" s="6">
        <v>55.6</v>
      </c>
    </row>
    <row r="1445" spans="1:2" x14ac:dyDescent="0.25">
      <c r="A1445" s="7">
        <v>43020</v>
      </c>
      <c r="B1445" s="6">
        <v>55.6</v>
      </c>
    </row>
    <row r="1446" spans="1:2" x14ac:dyDescent="0.25">
      <c r="A1446" s="7">
        <v>43019</v>
      </c>
      <c r="B1446" s="6">
        <v>55.5</v>
      </c>
    </row>
    <row r="1447" spans="1:2" x14ac:dyDescent="0.25">
      <c r="A1447" s="7">
        <v>43018</v>
      </c>
      <c r="B1447" s="6">
        <v>55.8</v>
      </c>
    </row>
    <row r="1448" spans="1:2" x14ac:dyDescent="0.25">
      <c r="A1448" s="7">
        <v>43017</v>
      </c>
      <c r="B1448" s="6">
        <v>55.8</v>
      </c>
    </row>
    <row r="1449" spans="1:2" x14ac:dyDescent="0.25">
      <c r="A1449" s="7">
        <v>43014</v>
      </c>
      <c r="B1449" s="6">
        <v>55.2</v>
      </c>
    </row>
    <row r="1450" spans="1:2" x14ac:dyDescent="0.25">
      <c r="A1450" s="7">
        <v>43013</v>
      </c>
      <c r="B1450" s="6">
        <v>54.9</v>
      </c>
    </row>
    <row r="1451" spans="1:2" x14ac:dyDescent="0.25">
      <c r="A1451" s="7">
        <v>43012</v>
      </c>
      <c r="B1451" s="6">
        <v>54.4</v>
      </c>
    </row>
    <row r="1452" spans="1:2" x14ac:dyDescent="0.25">
      <c r="A1452" s="7">
        <v>43011</v>
      </c>
      <c r="B1452" s="6">
        <v>54.4</v>
      </c>
    </row>
    <row r="1453" spans="1:2" x14ac:dyDescent="0.25">
      <c r="A1453" s="7">
        <v>43010</v>
      </c>
      <c r="B1453" s="6">
        <v>54.4</v>
      </c>
    </row>
    <row r="1454" spans="1:2" x14ac:dyDescent="0.25">
      <c r="A1454" s="7">
        <v>43007</v>
      </c>
      <c r="B1454" s="6">
        <v>54.65</v>
      </c>
    </row>
    <row r="1455" spans="1:2" x14ac:dyDescent="0.25">
      <c r="A1455" s="7">
        <v>43006</v>
      </c>
      <c r="B1455" s="6">
        <v>55.15</v>
      </c>
    </row>
    <row r="1456" spans="1:2" x14ac:dyDescent="0.25">
      <c r="A1456" s="7">
        <v>43005</v>
      </c>
      <c r="B1456" s="6">
        <v>55.45</v>
      </c>
    </row>
    <row r="1457" spans="1:2" x14ac:dyDescent="0.25">
      <c r="A1457" s="7">
        <v>43004</v>
      </c>
      <c r="B1457" s="6">
        <v>55.95</v>
      </c>
    </row>
    <row r="1458" spans="1:2" x14ac:dyDescent="0.25">
      <c r="A1458" s="7">
        <v>43003</v>
      </c>
      <c r="B1458" s="6">
        <v>56.1</v>
      </c>
    </row>
    <row r="1459" spans="1:2" x14ac:dyDescent="0.25">
      <c r="A1459" s="7">
        <v>43000</v>
      </c>
      <c r="B1459" s="6">
        <v>56.65</v>
      </c>
    </row>
    <row r="1460" spans="1:2" x14ac:dyDescent="0.25">
      <c r="A1460" s="7">
        <v>42999</v>
      </c>
      <c r="B1460" s="6">
        <v>56.6</v>
      </c>
    </row>
    <row r="1461" spans="1:2" x14ac:dyDescent="0.25">
      <c r="A1461" s="7">
        <v>42998</v>
      </c>
      <c r="B1461" s="6">
        <v>56.45</v>
      </c>
    </row>
    <row r="1462" spans="1:2" x14ac:dyDescent="0.25">
      <c r="A1462" s="7">
        <v>42997</v>
      </c>
      <c r="B1462" s="6">
        <v>56.2</v>
      </c>
    </row>
    <row r="1463" spans="1:2" x14ac:dyDescent="0.25">
      <c r="A1463" s="7">
        <v>42996</v>
      </c>
      <c r="B1463" s="6">
        <v>55.7</v>
      </c>
    </row>
    <row r="1464" spans="1:2" x14ac:dyDescent="0.25">
      <c r="A1464" s="7">
        <v>42993</v>
      </c>
      <c r="B1464" s="6">
        <v>55.05</v>
      </c>
    </row>
    <row r="1465" spans="1:2" x14ac:dyDescent="0.25">
      <c r="A1465" s="7">
        <v>42992</v>
      </c>
      <c r="B1465" s="6">
        <v>54</v>
      </c>
    </row>
    <row r="1466" spans="1:2" x14ac:dyDescent="0.25">
      <c r="A1466" s="7">
        <v>42991</v>
      </c>
      <c r="B1466" s="6">
        <v>53.5</v>
      </c>
    </row>
    <row r="1467" spans="1:2" x14ac:dyDescent="0.25">
      <c r="A1467" s="7">
        <v>42990</v>
      </c>
      <c r="B1467" s="6">
        <v>53.25</v>
      </c>
    </row>
    <row r="1468" spans="1:2" x14ac:dyDescent="0.25">
      <c r="A1468" s="7">
        <v>42989</v>
      </c>
      <c r="B1468" s="6">
        <v>52.65</v>
      </c>
    </row>
    <row r="1469" spans="1:2" x14ac:dyDescent="0.25">
      <c r="A1469" s="7">
        <v>42986</v>
      </c>
      <c r="B1469" s="6">
        <v>52.65</v>
      </c>
    </row>
    <row r="1470" spans="1:2" x14ac:dyDescent="0.25">
      <c r="A1470" s="7">
        <v>42985</v>
      </c>
      <c r="B1470" s="6">
        <v>52.1</v>
      </c>
    </row>
    <row r="1471" spans="1:2" x14ac:dyDescent="0.25">
      <c r="A1471" s="7">
        <v>42984</v>
      </c>
      <c r="B1471" s="6">
        <v>52</v>
      </c>
    </row>
    <row r="1472" spans="1:2" x14ac:dyDescent="0.25">
      <c r="A1472" s="7">
        <v>42983</v>
      </c>
      <c r="B1472" s="6">
        <v>51.8</v>
      </c>
    </row>
    <row r="1473" spans="1:2" x14ac:dyDescent="0.25">
      <c r="A1473" s="7">
        <v>42982</v>
      </c>
      <c r="B1473" s="6">
        <v>51.7</v>
      </c>
    </row>
    <row r="1474" spans="1:2" x14ac:dyDescent="0.25">
      <c r="A1474" s="7">
        <v>42978</v>
      </c>
      <c r="B1474" s="6">
        <v>51.35</v>
      </c>
    </row>
    <row r="1475" spans="1:2" x14ac:dyDescent="0.25">
      <c r="A1475" s="7">
        <v>42977</v>
      </c>
      <c r="B1475" s="6">
        <v>51.35</v>
      </c>
    </row>
    <row r="1476" spans="1:2" x14ac:dyDescent="0.25">
      <c r="A1476" s="7">
        <v>42976</v>
      </c>
      <c r="B1476" s="6">
        <v>51.35</v>
      </c>
    </row>
    <row r="1477" spans="1:2" x14ac:dyDescent="0.25">
      <c r="A1477" s="7">
        <v>42975</v>
      </c>
      <c r="B1477" s="6">
        <v>51.05</v>
      </c>
    </row>
    <row r="1478" spans="1:2" x14ac:dyDescent="0.25">
      <c r="A1478" s="7">
        <v>42972</v>
      </c>
      <c r="B1478" s="6">
        <v>50.4</v>
      </c>
    </row>
    <row r="1479" spans="1:2" x14ac:dyDescent="0.25">
      <c r="A1479" s="7">
        <v>42971</v>
      </c>
      <c r="B1479" s="6">
        <v>50.3</v>
      </c>
    </row>
    <row r="1480" spans="1:2" x14ac:dyDescent="0.25">
      <c r="A1480" s="7">
        <v>42970</v>
      </c>
      <c r="B1480" s="6">
        <v>50.4</v>
      </c>
    </row>
    <row r="1481" spans="1:2" x14ac:dyDescent="0.25">
      <c r="A1481" s="7">
        <v>42969</v>
      </c>
      <c r="B1481" s="6">
        <v>50.15</v>
      </c>
    </row>
    <row r="1482" spans="1:2" x14ac:dyDescent="0.25">
      <c r="A1482" s="7">
        <v>42968</v>
      </c>
      <c r="B1482" s="6">
        <v>50.05</v>
      </c>
    </row>
    <row r="1483" spans="1:2" x14ac:dyDescent="0.25">
      <c r="A1483" s="7">
        <v>42965</v>
      </c>
      <c r="B1483" s="6">
        <v>50</v>
      </c>
    </row>
    <row r="1484" spans="1:2" x14ac:dyDescent="0.25">
      <c r="A1484" s="7">
        <v>42964</v>
      </c>
      <c r="B1484" s="6">
        <v>49.85</v>
      </c>
    </row>
    <row r="1485" spans="1:2" x14ac:dyDescent="0.25">
      <c r="A1485" s="7">
        <v>42963</v>
      </c>
      <c r="B1485" s="6">
        <v>49.7</v>
      </c>
    </row>
    <row r="1486" spans="1:2" x14ac:dyDescent="0.25">
      <c r="A1486" s="7">
        <v>42962</v>
      </c>
      <c r="B1486" s="6">
        <v>49.5</v>
      </c>
    </row>
    <row r="1487" spans="1:2" x14ac:dyDescent="0.25">
      <c r="A1487" s="7">
        <v>42961</v>
      </c>
      <c r="B1487" s="6">
        <v>50</v>
      </c>
    </row>
    <row r="1488" spans="1:2" x14ac:dyDescent="0.25">
      <c r="A1488" s="7">
        <v>42958</v>
      </c>
      <c r="B1488" s="6">
        <v>50</v>
      </c>
    </row>
    <row r="1489" spans="1:2" x14ac:dyDescent="0.25">
      <c r="A1489" s="7">
        <v>42957</v>
      </c>
      <c r="B1489" s="6">
        <v>49.5</v>
      </c>
    </row>
    <row r="1490" spans="1:2" x14ac:dyDescent="0.25">
      <c r="A1490" s="7">
        <v>42955</v>
      </c>
      <c r="B1490" s="6">
        <v>49.35</v>
      </c>
    </row>
    <row r="1491" spans="1:2" x14ac:dyDescent="0.25">
      <c r="A1491" s="7">
        <v>42954</v>
      </c>
      <c r="B1491" s="6">
        <v>49.3</v>
      </c>
    </row>
    <row r="1492" spans="1:2" x14ac:dyDescent="0.25">
      <c r="A1492" s="7">
        <v>42951</v>
      </c>
      <c r="B1492" s="6">
        <v>49.25</v>
      </c>
    </row>
    <row r="1493" spans="1:2" x14ac:dyDescent="0.25">
      <c r="A1493" s="7">
        <v>42950</v>
      </c>
      <c r="B1493" s="6">
        <v>49.5</v>
      </c>
    </row>
    <row r="1494" spans="1:2" x14ac:dyDescent="0.25">
      <c r="A1494" s="7">
        <v>42949</v>
      </c>
      <c r="B1494" s="6">
        <v>49.75</v>
      </c>
    </row>
    <row r="1495" spans="1:2" x14ac:dyDescent="0.25">
      <c r="A1495" s="7">
        <v>42948</v>
      </c>
      <c r="B1495" s="6">
        <v>50.25</v>
      </c>
    </row>
    <row r="1496" spans="1:2" x14ac:dyDescent="0.25">
      <c r="A1496" s="7">
        <v>42947</v>
      </c>
      <c r="B1496" s="6">
        <v>50.2</v>
      </c>
    </row>
    <row r="1497" spans="1:2" x14ac:dyDescent="0.25">
      <c r="A1497" s="7">
        <v>42944</v>
      </c>
      <c r="B1497" s="6">
        <v>49.7</v>
      </c>
    </row>
    <row r="1498" spans="1:2" x14ac:dyDescent="0.25">
      <c r="A1498" s="7">
        <v>42943</v>
      </c>
      <c r="B1498" s="6">
        <v>49.8</v>
      </c>
    </row>
    <row r="1499" spans="1:2" x14ac:dyDescent="0.25">
      <c r="A1499" s="7">
        <v>42942</v>
      </c>
      <c r="B1499" s="6">
        <v>50</v>
      </c>
    </row>
    <row r="1500" spans="1:2" x14ac:dyDescent="0.25">
      <c r="A1500" s="7">
        <v>42941</v>
      </c>
      <c r="B1500" s="6">
        <v>49.75</v>
      </c>
    </row>
    <row r="1501" spans="1:2" x14ac:dyDescent="0.25">
      <c r="A1501" s="7">
        <v>42940</v>
      </c>
      <c r="B1501" s="6">
        <v>49.65</v>
      </c>
    </row>
    <row r="1502" spans="1:2" x14ac:dyDescent="0.25">
      <c r="A1502" s="7">
        <v>42937</v>
      </c>
      <c r="B1502" s="6">
        <v>49.6</v>
      </c>
    </row>
    <row r="1503" spans="1:2" x14ac:dyDescent="0.25">
      <c r="A1503" s="7">
        <v>42936</v>
      </c>
      <c r="B1503" s="6">
        <v>49.5</v>
      </c>
    </row>
    <row r="1504" spans="1:2" x14ac:dyDescent="0.25">
      <c r="A1504" s="7">
        <v>42935</v>
      </c>
      <c r="B1504" s="6">
        <v>49.5</v>
      </c>
    </row>
    <row r="1505" spans="1:2" x14ac:dyDescent="0.25">
      <c r="A1505" s="7">
        <v>42934</v>
      </c>
      <c r="B1505" s="6">
        <v>49.05</v>
      </c>
    </row>
    <row r="1506" spans="1:2" x14ac:dyDescent="0.25">
      <c r="A1506" s="7">
        <v>42933</v>
      </c>
      <c r="B1506" s="6">
        <v>48.85</v>
      </c>
    </row>
    <row r="1507" spans="1:2" x14ac:dyDescent="0.25">
      <c r="A1507" s="7">
        <v>42930</v>
      </c>
      <c r="B1507" s="6">
        <v>48.3</v>
      </c>
    </row>
    <row r="1508" spans="1:2" x14ac:dyDescent="0.25">
      <c r="A1508" s="7">
        <v>42929</v>
      </c>
      <c r="B1508" s="6">
        <v>47.55</v>
      </c>
    </row>
    <row r="1509" spans="1:2" x14ac:dyDescent="0.25">
      <c r="A1509" s="7">
        <v>42928</v>
      </c>
      <c r="B1509" s="6">
        <v>47.55</v>
      </c>
    </row>
    <row r="1510" spans="1:2" x14ac:dyDescent="0.25">
      <c r="A1510" s="7">
        <v>42927</v>
      </c>
      <c r="B1510" s="6">
        <v>47.05</v>
      </c>
    </row>
    <row r="1511" spans="1:2" x14ac:dyDescent="0.25">
      <c r="A1511" s="7">
        <v>42926</v>
      </c>
      <c r="B1511" s="6">
        <v>46.05</v>
      </c>
    </row>
    <row r="1512" spans="1:2" x14ac:dyDescent="0.25">
      <c r="A1512" s="7">
        <v>42923</v>
      </c>
      <c r="B1512" s="6">
        <v>46.25</v>
      </c>
    </row>
    <row r="1513" spans="1:2" x14ac:dyDescent="0.25">
      <c r="A1513" s="7">
        <v>42922</v>
      </c>
      <c r="B1513" s="6">
        <v>47</v>
      </c>
    </row>
    <row r="1514" spans="1:2" x14ac:dyDescent="0.25">
      <c r="A1514" s="7">
        <v>42921</v>
      </c>
      <c r="B1514" s="6">
        <v>48.25</v>
      </c>
    </row>
    <row r="1515" spans="1:2" x14ac:dyDescent="0.25">
      <c r="A1515" s="7">
        <v>42920</v>
      </c>
      <c r="B1515" s="6">
        <v>48.5</v>
      </c>
    </row>
    <row r="1516" spans="1:2" x14ac:dyDescent="0.25">
      <c r="A1516" s="7">
        <v>42919</v>
      </c>
      <c r="B1516" s="6">
        <v>48.6</v>
      </c>
    </row>
    <row r="1517" spans="1:2" x14ac:dyDescent="0.25">
      <c r="A1517" s="7">
        <v>42916</v>
      </c>
      <c r="B1517" s="6">
        <v>49.5</v>
      </c>
    </row>
    <row r="1518" spans="1:2" x14ac:dyDescent="0.25">
      <c r="A1518" s="7">
        <v>42915</v>
      </c>
      <c r="B1518" s="6">
        <v>49.75</v>
      </c>
    </row>
    <row r="1519" spans="1:2" x14ac:dyDescent="0.25">
      <c r="A1519" s="7">
        <v>42914</v>
      </c>
      <c r="B1519" s="6">
        <v>50.2</v>
      </c>
    </row>
    <row r="1520" spans="1:2" x14ac:dyDescent="0.25">
      <c r="A1520" s="7">
        <v>42913</v>
      </c>
      <c r="B1520" s="6">
        <v>49.55</v>
      </c>
    </row>
    <row r="1521" spans="1:2" x14ac:dyDescent="0.25">
      <c r="A1521" s="7">
        <v>42909</v>
      </c>
      <c r="B1521" s="6">
        <v>49.55</v>
      </c>
    </row>
    <row r="1522" spans="1:2" x14ac:dyDescent="0.25">
      <c r="A1522" s="7">
        <v>42908</v>
      </c>
      <c r="B1522" s="6">
        <v>49.5</v>
      </c>
    </row>
    <row r="1523" spans="1:2" x14ac:dyDescent="0.25">
      <c r="A1523" s="7">
        <v>42907</v>
      </c>
      <c r="B1523" s="6">
        <v>49.4</v>
      </c>
    </row>
    <row r="1524" spans="1:2" x14ac:dyDescent="0.25">
      <c r="A1524" s="7">
        <v>42906</v>
      </c>
      <c r="B1524" s="6">
        <v>48.8</v>
      </c>
    </row>
    <row r="1525" spans="1:2" x14ac:dyDescent="0.25">
      <c r="A1525" s="7">
        <v>42905</v>
      </c>
      <c r="B1525" s="6">
        <v>49.25</v>
      </c>
    </row>
    <row r="1526" spans="1:2" x14ac:dyDescent="0.25">
      <c r="A1526" s="7">
        <v>42902</v>
      </c>
      <c r="B1526" s="6">
        <v>49.1</v>
      </c>
    </row>
    <row r="1527" spans="1:2" x14ac:dyDescent="0.25">
      <c r="A1527" s="7">
        <v>42901</v>
      </c>
      <c r="B1527" s="6">
        <v>48.15</v>
      </c>
    </row>
    <row r="1528" spans="1:2" x14ac:dyDescent="0.25">
      <c r="A1528" s="7">
        <v>42900</v>
      </c>
      <c r="B1528" s="6">
        <v>48.15</v>
      </c>
    </row>
    <row r="1529" spans="1:2" x14ac:dyDescent="0.25">
      <c r="A1529" s="7">
        <v>42899</v>
      </c>
      <c r="B1529" s="6">
        <v>48</v>
      </c>
    </row>
    <row r="1530" spans="1:2" x14ac:dyDescent="0.25">
      <c r="A1530" s="7">
        <v>42898</v>
      </c>
      <c r="B1530" s="6">
        <v>47</v>
      </c>
    </row>
    <row r="1531" spans="1:2" x14ac:dyDescent="0.25">
      <c r="A1531" s="7">
        <v>42895</v>
      </c>
      <c r="B1531" s="6">
        <v>45.8</v>
      </c>
    </row>
    <row r="1532" spans="1:2" x14ac:dyDescent="0.25">
      <c r="A1532" s="7">
        <v>42894</v>
      </c>
      <c r="B1532" s="6">
        <v>45.4</v>
      </c>
    </row>
    <row r="1533" spans="1:2" x14ac:dyDescent="0.25">
      <c r="A1533" s="7">
        <v>42893</v>
      </c>
      <c r="B1533" s="6">
        <v>45.2</v>
      </c>
    </row>
    <row r="1534" spans="1:2" x14ac:dyDescent="0.25">
      <c r="A1534" s="7">
        <v>42892</v>
      </c>
      <c r="B1534" s="6">
        <v>44.1</v>
      </c>
    </row>
    <row r="1535" spans="1:2" x14ac:dyDescent="0.25">
      <c r="A1535" s="7">
        <v>42891</v>
      </c>
      <c r="B1535" s="6">
        <v>44</v>
      </c>
    </row>
    <row r="1536" spans="1:2" x14ac:dyDescent="0.25">
      <c r="A1536" s="7">
        <v>42888</v>
      </c>
      <c r="B1536" s="6">
        <v>44</v>
      </c>
    </row>
    <row r="1537" spans="1:2" x14ac:dyDescent="0.25">
      <c r="A1537" s="7">
        <v>42887</v>
      </c>
      <c r="B1537" s="6">
        <v>44.1</v>
      </c>
    </row>
    <row r="1538" spans="1:2" x14ac:dyDescent="0.25">
      <c r="A1538" s="7">
        <v>42886</v>
      </c>
      <c r="B1538" s="6">
        <v>43.75</v>
      </c>
    </row>
    <row r="1539" spans="1:2" x14ac:dyDescent="0.25">
      <c r="A1539" s="7">
        <v>42885</v>
      </c>
      <c r="B1539" s="6">
        <v>43.85</v>
      </c>
    </row>
    <row r="1540" spans="1:2" x14ac:dyDescent="0.25">
      <c r="A1540" s="7">
        <v>42884</v>
      </c>
      <c r="B1540" s="6">
        <v>43.85</v>
      </c>
    </row>
    <row r="1541" spans="1:2" x14ac:dyDescent="0.25">
      <c r="A1541" s="7">
        <v>42881</v>
      </c>
      <c r="B1541" s="6">
        <v>43.75</v>
      </c>
    </row>
    <row r="1542" spans="1:2" x14ac:dyDescent="0.25">
      <c r="A1542" s="7">
        <v>42880</v>
      </c>
      <c r="B1542" s="6">
        <v>43.5</v>
      </c>
    </row>
    <row r="1543" spans="1:2" x14ac:dyDescent="0.25">
      <c r="A1543" s="7">
        <v>42879</v>
      </c>
      <c r="B1543" s="6">
        <v>43.5</v>
      </c>
    </row>
    <row r="1544" spans="1:2" x14ac:dyDescent="0.25">
      <c r="A1544" s="7">
        <v>42878</v>
      </c>
      <c r="B1544" s="6">
        <v>43.35</v>
      </c>
    </row>
    <row r="1545" spans="1:2" x14ac:dyDescent="0.25">
      <c r="A1545" s="7">
        <v>42877</v>
      </c>
      <c r="B1545" s="6">
        <v>43.45</v>
      </c>
    </row>
    <row r="1546" spans="1:2" x14ac:dyDescent="0.25">
      <c r="A1546" s="7">
        <v>42874</v>
      </c>
      <c r="B1546" s="6">
        <v>42.75</v>
      </c>
    </row>
    <row r="1547" spans="1:2" x14ac:dyDescent="0.25">
      <c r="A1547" s="7">
        <v>42873</v>
      </c>
      <c r="B1547" s="6">
        <v>42.45</v>
      </c>
    </row>
    <row r="1548" spans="1:2" x14ac:dyDescent="0.25">
      <c r="A1548" s="7">
        <v>42872</v>
      </c>
      <c r="B1548" s="6">
        <v>42.45</v>
      </c>
    </row>
    <row r="1549" spans="1:2" x14ac:dyDescent="0.25">
      <c r="A1549" s="7">
        <v>42871</v>
      </c>
      <c r="B1549" s="6">
        <v>42.7</v>
      </c>
    </row>
    <row r="1550" spans="1:2" x14ac:dyDescent="0.25">
      <c r="A1550" s="7">
        <v>42870</v>
      </c>
      <c r="B1550" s="6">
        <v>43.5</v>
      </c>
    </row>
    <row r="1551" spans="1:2" x14ac:dyDescent="0.25">
      <c r="A1551" s="7">
        <v>42867</v>
      </c>
      <c r="B1551" s="6">
        <v>43.5</v>
      </c>
    </row>
    <row r="1552" spans="1:2" x14ac:dyDescent="0.25">
      <c r="A1552" s="7">
        <v>42866</v>
      </c>
      <c r="B1552" s="6">
        <v>43.8</v>
      </c>
    </row>
    <row r="1553" spans="1:2" x14ac:dyDescent="0.25">
      <c r="A1553" s="7">
        <v>42864</v>
      </c>
      <c r="B1553" s="6">
        <v>44.4</v>
      </c>
    </row>
    <row r="1554" spans="1:2" x14ac:dyDescent="0.25">
      <c r="A1554" s="7">
        <v>42863</v>
      </c>
      <c r="B1554" s="6">
        <v>44.65</v>
      </c>
    </row>
    <row r="1555" spans="1:2" x14ac:dyDescent="0.25">
      <c r="A1555" s="7">
        <v>42860</v>
      </c>
      <c r="B1555" s="6">
        <v>44.45</v>
      </c>
    </row>
    <row r="1556" spans="1:2" x14ac:dyDescent="0.25">
      <c r="A1556" s="7">
        <v>42859</v>
      </c>
      <c r="B1556" s="6">
        <v>44.45</v>
      </c>
    </row>
    <row r="1557" spans="1:2" x14ac:dyDescent="0.25">
      <c r="A1557" s="7">
        <v>42858</v>
      </c>
      <c r="B1557" s="6">
        <v>45.25</v>
      </c>
    </row>
    <row r="1558" spans="1:2" x14ac:dyDescent="0.25">
      <c r="A1558" s="7">
        <v>42857</v>
      </c>
      <c r="B1558" s="6">
        <v>45.95</v>
      </c>
    </row>
    <row r="1559" spans="1:2" x14ac:dyDescent="0.25">
      <c r="A1559" s="7">
        <v>42853</v>
      </c>
      <c r="B1559" s="6">
        <v>47</v>
      </c>
    </row>
    <row r="1560" spans="1:2" x14ac:dyDescent="0.25">
      <c r="A1560" s="7">
        <v>42852</v>
      </c>
      <c r="B1560" s="6">
        <v>47.45</v>
      </c>
    </row>
    <row r="1561" spans="1:2" x14ac:dyDescent="0.25">
      <c r="A1561" s="7">
        <v>42851</v>
      </c>
      <c r="B1561" s="6">
        <v>47.8</v>
      </c>
    </row>
    <row r="1562" spans="1:2" x14ac:dyDescent="0.25">
      <c r="A1562" s="7">
        <v>42850</v>
      </c>
      <c r="B1562" s="6">
        <v>48.05</v>
      </c>
    </row>
    <row r="1563" spans="1:2" x14ac:dyDescent="0.25">
      <c r="A1563" s="7">
        <v>42849</v>
      </c>
      <c r="B1563" s="6">
        <v>49.15</v>
      </c>
    </row>
    <row r="1564" spans="1:2" x14ac:dyDescent="0.25">
      <c r="A1564" s="7">
        <v>42846</v>
      </c>
      <c r="B1564" s="6">
        <v>49.75</v>
      </c>
    </row>
    <row r="1565" spans="1:2" x14ac:dyDescent="0.25">
      <c r="A1565" s="7">
        <v>42845</v>
      </c>
      <c r="B1565" s="6">
        <v>50.1</v>
      </c>
    </row>
    <row r="1566" spans="1:2" x14ac:dyDescent="0.25">
      <c r="A1566" s="7">
        <v>42844</v>
      </c>
      <c r="B1566" s="6">
        <v>50.3</v>
      </c>
    </row>
    <row r="1567" spans="1:2" x14ac:dyDescent="0.25">
      <c r="A1567" s="7">
        <v>42843</v>
      </c>
      <c r="B1567" s="6">
        <v>50.4</v>
      </c>
    </row>
    <row r="1568" spans="1:2" x14ac:dyDescent="0.25">
      <c r="A1568" s="7">
        <v>42842</v>
      </c>
      <c r="B1568" s="6">
        <v>51.65</v>
      </c>
    </row>
    <row r="1569" spans="1:2" x14ac:dyDescent="0.25">
      <c r="A1569" s="7">
        <v>42838</v>
      </c>
      <c r="B1569" s="6">
        <v>52.55</v>
      </c>
    </row>
    <row r="1570" spans="1:2" x14ac:dyDescent="0.25">
      <c r="A1570" s="7">
        <v>42837</v>
      </c>
      <c r="B1570" s="6">
        <v>52.6</v>
      </c>
    </row>
    <row r="1571" spans="1:2" x14ac:dyDescent="0.25">
      <c r="A1571" s="7">
        <v>42836</v>
      </c>
      <c r="B1571" s="6">
        <v>53</v>
      </c>
    </row>
    <row r="1572" spans="1:2" x14ac:dyDescent="0.25">
      <c r="A1572" s="7">
        <v>42835</v>
      </c>
      <c r="B1572" s="6">
        <v>53.25</v>
      </c>
    </row>
    <row r="1573" spans="1:2" x14ac:dyDescent="0.25">
      <c r="A1573" s="7">
        <v>42832</v>
      </c>
      <c r="B1573" s="6">
        <v>53.15</v>
      </c>
    </row>
    <row r="1574" spans="1:2" x14ac:dyDescent="0.25">
      <c r="A1574" s="7">
        <v>42831</v>
      </c>
      <c r="B1574" s="6">
        <v>53.3</v>
      </c>
    </row>
    <row r="1575" spans="1:2" x14ac:dyDescent="0.25">
      <c r="A1575" s="7">
        <v>42830</v>
      </c>
      <c r="B1575" s="6">
        <v>53.25</v>
      </c>
    </row>
    <row r="1576" spans="1:2" x14ac:dyDescent="0.25">
      <c r="A1576" s="7">
        <v>42829</v>
      </c>
      <c r="B1576" s="6">
        <v>53.5</v>
      </c>
    </row>
    <row r="1577" spans="1:2" x14ac:dyDescent="0.25">
      <c r="A1577" s="7">
        <v>42828</v>
      </c>
      <c r="B1577" s="6">
        <v>53.55</v>
      </c>
    </row>
    <row r="1578" spans="1:2" x14ac:dyDescent="0.25">
      <c r="A1578" s="7">
        <v>42825</v>
      </c>
      <c r="B1578" s="6">
        <v>53.5</v>
      </c>
    </row>
    <row r="1579" spans="1:2" x14ac:dyDescent="0.25">
      <c r="A1579" s="7">
        <v>42824</v>
      </c>
      <c r="B1579" s="6">
        <v>53.5</v>
      </c>
    </row>
    <row r="1580" spans="1:2" x14ac:dyDescent="0.25">
      <c r="A1580" s="7">
        <v>42823</v>
      </c>
      <c r="B1580" s="6">
        <v>54</v>
      </c>
    </row>
    <row r="1581" spans="1:2" x14ac:dyDescent="0.25">
      <c r="A1581" s="7">
        <v>42822</v>
      </c>
      <c r="B1581" s="6">
        <v>54.4</v>
      </c>
    </row>
    <row r="1582" spans="1:2" x14ac:dyDescent="0.25">
      <c r="A1582" s="7">
        <v>42821</v>
      </c>
      <c r="B1582" s="6">
        <v>54.3</v>
      </c>
    </row>
    <row r="1583" spans="1:2" x14ac:dyDescent="0.25">
      <c r="A1583" s="7">
        <v>42818</v>
      </c>
      <c r="B1583" s="6">
        <v>54.3</v>
      </c>
    </row>
    <row r="1584" spans="1:2" x14ac:dyDescent="0.25">
      <c r="A1584" s="7">
        <v>42817</v>
      </c>
      <c r="B1584" s="6">
        <v>54.4</v>
      </c>
    </row>
    <row r="1585" spans="1:2" x14ac:dyDescent="0.25">
      <c r="A1585" s="7">
        <v>42816</v>
      </c>
      <c r="B1585" s="6">
        <v>54.6</v>
      </c>
    </row>
    <row r="1586" spans="1:2" x14ac:dyDescent="0.25">
      <c r="A1586" s="7">
        <v>42815</v>
      </c>
      <c r="B1586" s="6">
        <v>54.5</v>
      </c>
    </row>
    <row r="1587" spans="1:2" x14ac:dyDescent="0.25">
      <c r="A1587" s="7">
        <v>42814</v>
      </c>
      <c r="B1587" s="6">
        <v>54.05</v>
      </c>
    </row>
    <row r="1588" spans="1:2" x14ac:dyDescent="0.25">
      <c r="A1588" s="7">
        <v>42811</v>
      </c>
      <c r="B1588" s="6">
        <v>54.3</v>
      </c>
    </row>
    <row r="1589" spans="1:2" x14ac:dyDescent="0.25">
      <c r="A1589" s="7">
        <v>42810</v>
      </c>
      <c r="B1589" s="6">
        <v>54.05</v>
      </c>
    </row>
    <row r="1590" spans="1:2" x14ac:dyDescent="0.25">
      <c r="A1590" s="7">
        <v>42809</v>
      </c>
      <c r="B1590" s="6">
        <v>53.9</v>
      </c>
    </row>
    <row r="1591" spans="1:2" x14ac:dyDescent="0.25">
      <c r="A1591" s="7">
        <v>42808</v>
      </c>
      <c r="B1591" s="6">
        <v>54.15</v>
      </c>
    </row>
    <row r="1592" spans="1:2" x14ac:dyDescent="0.25">
      <c r="A1592" s="7">
        <v>42807</v>
      </c>
      <c r="B1592" s="6">
        <v>54.2</v>
      </c>
    </row>
    <row r="1593" spans="1:2" x14ac:dyDescent="0.25">
      <c r="A1593" s="7">
        <v>42804</v>
      </c>
      <c r="B1593" s="6">
        <v>54.2</v>
      </c>
    </row>
    <row r="1594" spans="1:2" x14ac:dyDescent="0.25">
      <c r="A1594" s="7">
        <v>42803</v>
      </c>
      <c r="B1594" s="6">
        <v>54.2</v>
      </c>
    </row>
    <row r="1595" spans="1:2" x14ac:dyDescent="0.25">
      <c r="A1595" s="7">
        <v>42802</v>
      </c>
      <c r="B1595" s="6">
        <v>54.1</v>
      </c>
    </row>
    <row r="1596" spans="1:2" x14ac:dyDescent="0.25">
      <c r="A1596" s="7">
        <v>42801</v>
      </c>
      <c r="B1596" s="6">
        <v>53.75</v>
      </c>
    </row>
    <row r="1597" spans="1:2" x14ac:dyDescent="0.25">
      <c r="A1597" s="7">
        <v>42800</v>
      </c>
      <c r="B1597" s="6">
        <v>53.6</v>
      </c>
    </row>
    <row r="1598" spans="1:2" x14ac:dyDescent="0.25">
      <c r="A1598" s="7">
        <v>42797</v>
      </c>
      <c r="B1598" s="6">
        <v>53.1</v>
      </c>
    </row>
    <row r="1599" spans="1:2" x14ac:dyDescent="0.25">
      <c r="A1599" s="7">
        <v>42796</v>
      </c>
      <c r="B1599" s="6">
        <v>52.5</v>
      </c>
    </row>
    <row r="1600" spans="1:2" x14ac:dyDescent="0.25">
      <c r="A1600" s="7">
        <v>42795</v>
      </c>
      <c r="B1600" s="6">
        <v>53.15</v>
      </c>
    </row>
    <row r="1601" spans="1:2" x14ac:dyDescent="0.25">
      <c r="A1601" s="7">
        <v>42794</v>
      </c>
      <c r="B1601" s="6">
        <v>52.75</v>
      </c>
    </row>
    <row r="1602" spans="1:2" x14ac:dyDescent="0.25">
      <c r="A1602" s="7">
        <v>42793</v>
      </c>
      <c r="B1602" s="6">
        <v>52.2</v>
      </c>
    </row>
    <row r="1603" spans="1:2" x14ac:dyDescent="0.25">
      <c r="A1603" s="7">
        <v>42790</v>
      </c>
      <c r="B1603" s="6">
        <v>52.15</v>
      </c>
    </row>
    <row r="1604" spans="1:2" x14ac:dyDescent="0.25">
      <c r="A1604" s="7">
        <v>42789</v>
      </c>
      <c r="B1604" s="6">
        <v>51.95</v>
      </c>
    </row>
    <row r="1605" spans="1:2" x14ac:dyDescent="0.25">
      <c r="A1605" s="7">
        <v>42788</v>
      </c>
      <c r="B1605" s="6">
        <v>51.65</v>
      </c>
    </row>
    <row r="1606" spans="1:2" x14ac:dyDescent="0.25">
      <c r="A1606" s="7">
        <v>42787</v>
      </c>
      <c r="B1606" s="6">
        <v>51.65</v>
      </c>
    </row>
    <row r="1607" spans="1:2" x14ac:dyDescent="0.25">
      <c r="A1607" s="7">
        <v>42786</v>
      </c>
      <c r="B1607" s="6">
        <v>51.5</v>
      </c>
    </row>
    <row r="1608" spans="1:2" x14ac:dyDescent="0.25">
      <c r="A1608" s="7">
        <v>42783</v>
      </c>
      <c r="B1608" s="6">
        <v>51.5</v>
      </c>
    </row>
    <row r="1609" spans="1:2" x14ac:dyDescent="0.25">
      <c r="A1609" s="7">
        <v>42782</v>
      </c>
      <c r="B1609" s="6">
        <v>51.4</v>
      </c>
    </row>
    <row r="1610" spans="1:2" x14ac:dyDescent="0.25">
      <c r="A1610" s="7">
        <v>42781</v>
      </c>
      <c r="B1610" s="6">
        <v>51.65</v>
      </c>
    </row>
    <row r="1611" spans="1:2" x14ac:dyDescent="0.25">
      <c r="A1611" s="7">
        <v>42780</v>
      </c>
      <c r="B1611" s="6">
        <v>51.8</v>
      </c>
    </row>
    <row r="1612" spans="1:2" x14ac:dyDescent="0.25">
      <c r="A1612" s="7">
        <v>42779</v>
      </c>
      <c r="B1612" s="6">
        <v>51.5</v>
      </c>
    </row>
    <row r="1613" spans="1:2" x14ac:dyDescent="0.25">
      <c r="A1613" s="7">
        <v>42776</v>
      </c>
      <c r="B1613" s="6">
        <v>51.2</v>
      </c>
    </row>
    <row r="1614" spans="1:2" x14ac:dyDescent="0.25">
      <c r="A1614" s="7">
        <v>42775</v>
      </c>
      <c r="B1614" s="6">
        <v>50.95</v>
      </c>
    </row>
    <row r="1615" spans="1:2" x14ac:dyDescent="0.25">
      <c r="A1615" s="7">
        <v>42774</v>
      </c>
      <c r="B1615" s="6">
        <v>50.7</v>
      </c>
    </row>
    <row r="1616" spans="1:2" x14ac:dyDescent="0.25">
      <c r="A1616" s="7">
        <v>42773</v>
      </c>
      <c r="B1616" s="6">
        <v>50.65</v>
      </c>
    </row>
    <row r="1617" spans="1:2" x14ac:dyDescent="0.25">
      <c r="A1617" s="7">
        <v>42772</v>
      </c>
      <c r="B1617" s="6">
        <v>50.1</v>
      </c>
    </row>
    <row r="1618" spans="1:2" x14ac:dyDescent="0.25">
      <c r="A1618" s="7">
        <v>42769</v>
      </c>
      <c r="B1618" s="6">
        <v>50.15</v>
      </c>
    </row>
    <row r="1619" spans="1:2" x14ac:dyDescent="0.25">
      <c r="A1619" s="7">
        <v>42768</v>
      </c>
      <c r="B1619" s="6">
        <v>49.15</v>
      </c>
    </row>
    <row r="1620" spans="1:2" x14ac:dyDescent="0.25">
      <c r="A1620" s="7">
        <v>42767</v>
      </c>
      <c r="B1620" s="6">
        <v>48.9</v>
      </c>
    </row>
    <row r="1621" spans="1:2" x14ac:dyDescent="0.25">
      <c r="A1621" s="7">
        <v>42766</v>
      </c>
      <c r="B1621" s="6">
        <v>48.9</v>
      </c>
    </row>
    <row r="1622" spans="1:2" x14ac:dyDescent="0.25">
      <c r="A1622" s="7">
        <v>42762</v>
      </c>
      <c r="B1622" s="6">
        <v>48.9</v>
      </c>
    </row>
    <row r="1623" spans="1:2" x14ac:dyDescent="0.25">
      <c r="A1623" s="7">
        <v>42761</v>
      </c>
      <c r="B1623" s="6">
        <v>48.9</v>
      </c>
    </row>
    <row r="1624" spans="1:2" x14ac:dyDescent="0.25">
      <c r="A1624" s="7">
        <v>42760</v>
      </c>
      <c r="B1624" s="6">
        <v>48.9</v>
      </c>
    </row>
    <row r="1625" spans="1:2" x14ac:dyDescent="0.25">
      <c r="A1625" s="7">
        <v>42759</v>
      </c>
      <c r="B1625" s="6">
        <v>48.7</v>
      </c>
    </row>
    <row r="1626" spans="1:2" x14ac:dyDescent="0.25">
      <c r="A1626" s="7">
        <v>42758</v>
      </c>
      <c r="B1626" s="6">
        <v>47.95</v>
      </c>
    </row>
    <row r="1627" spans="1:2" x14ac:dyDescent="0.25">
      <c r="A1627" s="7">
        <v>42755</v>
      </c>
      <c r="B1627" s="6">
        <v>47.35</v>
      </c>
    </row>
    <row r="1628" spans="1:2" x14ac:dyDescent="0.25">
      <c r="A1628" s="7">
        <v>42754</v>
      </c>
      <c r="B1628" s="6">
        <v>46.65</v>
      </c>
    </row>
    <row r="1629" spans="1:2" x14ac:dyDescent="0.25">
      <c r="A1629" s="7">
        <v>42753</v>
      </c>
      <c r="B1629" s="6">
        <v>46.15</v>
      </c>
    </row>
    <row r="1630" spans="1:2" x14ac:dyDescent="0.25">
      <c r="A1630" s="7">
        <v>42752</v>
      </c>
      <c r="B1630" s="6">
        <v>45.15</v>
      </c>
    </row>
    <row r="1631" spans="1:2" x14ac:dyDescent="0.25">
      <c r="A1631" s="7">
        <v>42751</v>
      </c>
      <c r="B1631" s="6">
        <v>45</v>
      </c>
    </row>
    <row r="1632" spans="1:2" x14ac:dyDescent="0.25">
      <c r="A1632" s="7">
        <v>42748</v>
      </c>
      <c r="B1632" s="6">
        <v>44.5</v>
      </c>
    </row>
    <row r="1633" spans="1:2" x14ac:dyDescent="0.25">
      <c r="A1633" s="7">
        <v>42747</v>
      </c>
      <c r="B1633" s="6">
        <v>43.95</v>
      </c>
    </row>
    <row r="1634" spans="1:2" x14ac:dyDescent="0.25">
      <c r="A1634" s="7">
        <v>42746</v>
      </c>
      <c r="B1634" s="6">
        <v>43.45</v>
      </c>
    </row>
    <row r="1635" spans="1:2" x14ac:dyDescent="0.25">
      <c r="A1635" s="7">
        <v>42745</v>
      </c>
      <c r="B1635" s="6">
        <v>43.3</v>
      </c>
    </row>
    <row r="1636" spans="1:2" x14ac:dyDescent="0.25">
      <c r="A1636" s="7">
        <v>42744</v>
      </c>
      <c r="B1636" s="6">
        <v>43.05</v>
      </c>
    </row>
    <row r="1637" spans="1:2" x14ac:dyDescent="0.25">
      <c r="A1637" s="7">
        <v>42741</v>
      </c>
      <c r="B1637" s="6">
        <v>43</v>
      </c>
    </row>
    <row r="1638" spans="1:2" x14ac:dyDescent="0.25">
      <c r="A1638" s="7">
        <v>42740</v>
      </c>
      <c r="B1638" s="6">
        <v>43.05</v>
      </c>
    </row>
    <row r="1639" spans="1:2" x14ac:dyDescent="0.25">
      <c r="A1639" s="7">
        <v>42739</v>
      </c>
      <c r="B1639" s="6">
        <v>43.55</v>
      </c>
    </row>
    <row r="1640" spans="1:2" x14ac:dyDescent="0.25">
      <c r="A1640" s="7">
        <v>42738</v>
      </c>
      <c r="B1640" s="6">
        <v>43.6</v>
      </c>
    </row>
    <row r="1641" spans="1:2" x14ac:dyDescent="0.25">
      <c r="A1641" s="7">
        <v>42734</v>
      </c>
      <c r="B1641" s="6">
        <v>44.3</v>
      </c>
    </row>
    <row r="1642" spans="1:2" x14ac:dyDescent="0.25">
      <c r="A1642" s="7">
        <v>42733</v>
      </c>
      <c r="B1642" s="6">
        <v>44.3</v>
      </c>
    </row>
    <row r="1643" spans="1:2" x14ac:dyDescent="0.25">
      <c r="A1643" s="7">
        <v>42732</v>
      </c>
      <c r="B1643" s="6">
        <v>44.55</v>
      </c>
    </row>
    <row r="1644" spans="1:2" x14ac:dyDescent="0.25">
      <c r="A1644" s="7">
        <v>42731</v>
      </c>
      <c r="B1644" s="6">
        <v>44.65</v>
      </c>
    </row>
    <row r="1645" spans="1:2" x14ac:dyDescent="0.25">
      <c r="A1645" s="7">
        <v>42727</v>
      </c>
      <c r="B1645" s="6">
        <v>44.75</v>
      </c>
    </row>
    <row r="1646" spans="1:2" x14ac:dyDescent="0.25">
      <c r="A1646" s="7">
        <v>42726</v>
      </c>
      <c r="B1646" s="6">
        <v>44.9</v>
      </c>
    </row>
    <row r="1647" spans="1:2" x14ac:dyDescent="0.25">
      <c r="A1647" s="7">
        <v>42725</v>
      </c>
      <c r="B1647" s="6">
        <v>45.3</v>
      </c>
    </row>
    <row r="1648" spans="1:2" x14ac:dyDescent="0.25">
      <c r="A1648" s="7">
        <v>42724</v>
      </c>
      <c r="B1648" s="6">
        <v>45.5</v>
      </c>
    </row>
    <row r="1649" spans="1:2" x14ac:dyDescent="0.25">
      <c r="A1649" s="7">
        <v>42723</v>
      </c>
      <c r="B1649" s="6">
        <v>45.55</v>
      </c>
    </row>
    <row r="1650" spans="1:2" x14ac:dyDescent="0.25">
      <c r="A1650" s="7">
        <v>42720</v>
      </c>
      <c r="B1650" s="6">
        <v>45.85</v>
      </c>
    </row>
    <row r="1651" spans="1:2" x14ac:dyDescent="0.25">
      <c r="A1651" s="7">
        <v>42719</v>
      </c>
      <c r="B1651" s="6">
        <v>46.25</v>
      </c>
    </row>
    <row r="1652" spans="1:2" x14ac:dyDescent="0.25">
      <c r="A1652" s="7">
        <v>42718</v>
      </c>
      <c r="B1652" s="6">
        <v>46.75</v>
      </c>
    </row>
    <row r="1653" spans="1:2" x14ac:dyDescent="0.25">
      <c r="A1653" s="7">
        <v>42717</v>
      </c>
      <c r="B1653" s="6">
        <v>47.05</v>
      </c>
    </row>
    <row r="1654" spans="1:2" x14ac:dyDescent="0.25">
      <c r="A1654" s="7">
        <v>42716</v>
      </c>
      <c r="B1654" s="6">
        <v>47.9</v>
      </c>
    </row>
    <row r="1655" spans="1:2" x14ac:dyDescent="0.25">
      <c r="A1655" s="7">
        <v>42713</v>
      </c>
      <c r="B1655" s="6">
        <v>47.8</v>
      </c>
    </row>
    <row r="1656" spans="1:2" x14ac:dyDescent="0.25">
      <c r="A1656" s="7">
        <v>42712</v>
      </c>
      <c r="B1656" s="6">
        <v>47.85</v>
      </c>
    </row>
    <row r="1657" spans="1:2" x14ac:dyDescent="0.25">
      <c r="A1657" s="7">
        <v>42711</v>
      </c>
      <c r="B1657" s="6">
        <v>48.35</v>
      </c>
    </row>
    <row r="1658" spans="1:2" x14ac:dyDescent="0.25">
      <c r="A1658" s="7">
        <v>42710</v>
      </c>
      <c r="B1658" s="6">
        <v>48.1</v>
      </c>
    </row>
    <row r="1659" spans="1:2" x14ac:dyDescent="0.25">
      <c r="A1659" s="7">
        <v>42709</v>
      </c>
      <c r="B1659" s="6">
        <v>48.1</v>
      </c>
    </row>
    <row r="1660" spans="1:2" x14ac:dyDescent="0.25">
      <c r="A1660" s="7">
        <v>42706</v>
      </c>
      <c r="B1660" s="6">
        <v>48.1</v>
      </c>
    </row>
    <row r="1661" spans="1:2" x14ac:dyDescent="0.25">
      <c r="A1661" s="7">
        <v>42705</v>
      </c>
      <c r="B1661" s="6">
        <v>48.8</v>
      </c>
    </row>
    <row r="1662" spans="1:2" x14ac:dyDescent="0.25">
      <c r="A1662" s="7">
        <v>42704</v>
      </c>
      <c r="B1662" s="6">
        <v>49.7</v>
      </c>
    </row>
    <row r="1663" spans="1:2" x14ac:dyDescent="0.25">
      <c r="A1663" s="7">
        <v>42703</v>
      </c>
      <c r="B1663" s="6">
        <v>50.4</v>
      </c>
    </row>
    <row r="1664" spans="1:2" x14ac:dyDescent="0.25">
      <c r="A1664" s="7">
        <v>42702</v>
      </c>
      <c r="B1664" s="6">
        <v>50.75</v>
      </c>
    </row>
    <row r="1665" spans="1:2" x14ac:dyDescent="0.25">
      <c r="A1665" s="7">
        <v>42699</v>
      </c>
      <c r="B1665" s="6">
        <v>50.85</v>
      </c>
    </row>
    <row r="1666" spans="1:2" x14ac:dyDescent="0.25">
      <c r="A1666" s="7">
        <v>42698</v>
      </c>
      <c r="B1666" s="6">
        <v>51.95</v>
      </c>
    </row>
    <row r="1667" spans="1:2" x14ac:dyDescent="0.25">
      <c r="A1667" s="7">
        <v>42697</v>
      </c>
      <c r="B1667" s="6">
        <v>52.75</v>
      </c>
    </row>
    <row r="1668" spans="1:2" x14ac:dyDescent="0.25">
      <c r="A1668" s="7">
        <v>42696</v>
      </c>
      <c r="B1668" s="6">
        <v>53.25</v>
      </c>
    </row>
    <row r="1669" spans="1:2" x14ac:dyDescent="0.25">
      <c r="A1669" s="7">
        <v>42695</v>
      </c>
      <c r="B1669" s="6">
        <v>54.95</v>
      </c>
    </row>
    <row r="1670" spans="1:2" x14ac:dyDescent="0.25">
      <c r="A1670" s="7">
        <v>42692</v>
      </c>
      <c r="B1670" s="6">
        <v>56.45</v>
      </c>
    </row>
    <row r="1671" spans="1:2" x14ac:dyDescent="0.25">
      <c r="A1671" s="7">
        <v>42691</v>
      </c>
      <c r="B1671" s="6">
        <v>57.05</v>
      </c>
    </row>
    <row r="1672" spans="1:2" x14ac:dyDescent="0.25">
      <c r="A1672" s="7">
        <v>42690</v>
      </c>
      <c r="B1672" s="6">
        <v>57.9</v>
      </c>
    </row>
    <row r="1673" spans="1:2" x14ac:dyDescent="0.25">
      <c r="A1673" s="7">
        <v>42689</v>
      </c>
      <c r="B1673" s="6">
        <v>57.5</v>
      </c>
    </row>
    <row r="1674" spans="1:2" x14ac:dyDescent="0.25">
      <c r="A1674" s="7">
        <v>42688</v>
      </c>
      <c r="B1674" s="6">
        <v>57.65</v>
      </c>
    </row>
    <row r="1675" spans="1:2" x14ac:dyDescent="0.25">
      <c r="A1675" s="7">
        <v>42685</v>
      </c>
      <c r="B1675" s="6">
        <v>57.45</v>
      </c>
    </row>
    <row r="1676" spans="1:2" x14ac:dyDescent="0.25">
      <c r="A1676" s="7">
        <v>42684</v>
      </c>
      <c r="B1676" s="6">
        <v>57.35</v>
      </c>
    </row>
    <row r="1677" spans="1:2" x14ac:dyDescent="0.25">
      <c r="A1677" s="7">
        <v>42683</v>
      </c>
      <c r="B1677" s="6">
        <v>57.05</v>
      </c>
    </row>
    <row r="1678" spans="1:2" x14ac:dyDescent="0.25">
      <c r="A1678" s="7">
        <v>42682</v>
      </c>
      <c r="B1678" s="6">
        <v>56.95</v>
      </c>
    </row>
    <row r="1679" spans="1:2" x14ac:dyDescent="0.25">
      <c r="A1679" s="7">
        <v>42681</v>
      </c>
      <c r="B1679" s="6">
        <v>55.9</v>
      </c>
    </row>
    <row r="1680" spans="1:2" x14ac:dyDescent="0.25">
      <c r="A1680" s="7">
        <v>42678</v>
      </c>
      <c r="B1680" s="6">
        <v>55.9</v>
      </c>
    </row>
    <row r="1681" spans="1:2" x14ac:dyDescent="0.25">
      <c r="A1681" s="7">
        <v>42677</v>
      </c>
      <c r="B1681" s="6">
        <v>55.9</v>
      </c>
    </row>
    <row r="1682" spans="1:2" x14ac:dyDescent="0.25">
      <c r="A1682" s="7">
        <v>42676</v>
      </c>
      <c r="B1682" s="6">
        <v>54.95</v>
      </c>
    </row>
    <row r="1683" spans="1:2" x14ac:dyDescent="0.25">
      <c r="A1683" s="7">
        <v>42675</v>
      </c>
      <c r="B1683" s="6">
        <v>53.25</v>
      </c>
    </row>
    <row r="1684" spans="1:2" x14ac:dyDescent="0.25">
      <c r="A1684" s="7">
        <v>42674</v>
      </c>
      <c r="B1684" s="6">
        <v>53.25</v>
      </c>
    </row>
    <row r="1685" spans="1:2" x14ac:dyDescent="0.25">
      <c r="A1685" s="7">
        <v>42671</v>
      </c>
      <c r="B1685" s="6">
        <v>52.25</v>
      </c>
    </row>
    <row r="1686" spans="1:2" x14ac:dyDescent="0.25">
      <c r="A1686" s="7">
        <v>42670</v>
      </c>
      <c r="B1686" s="6">
        <v>52.25</v>
      </c>
    </row>
    <row r="1687" spans="1:2" x14ac:dyDescent="0.25">
      <c r="A1687" s="7">
        <v>42669</v>
      </c>
      <c r="B1687" s="6">
        <v>52.25</v>
      </c>
    </row>
    <row r="1688" spans="1:2" x14ac:dyDescent="0.25">
      <c r="A1688" s="7">
        <v>42668</v>
      </c>
      <c r="B1688" s="6">
        <v>52.25</v>
      </c>
    </row>
    <row r="1689" spans="1:2" x14ac:dyDescent="0.25">
      <c r="A1689" s="7">
        <v>42667</v>
      </c>
      <c r="B1689" s="6">
        <v>50.25</v>
      </c>
    </row>
    <row r="1690" spans="1:2" x14ac:dyDescent="0.25">
      <c r="A1690" s="7">
        <v>42664</v>
      </c>
      <c r="B1690" s="6">
        <v>48.75</v>
      </c>
    </row>
    <row r="1691" spans="1:2" x14ac:dyDescent="0.25">
      <c r="A1691" s="7">
        <v>42663</v>
      </c>
      <c r="B1691" s="6">
        <v>48.2</v>
      </c>
    </row>
    <row r="1692" spans="1:2" x14ac:dyDescent="0.25">
      <c r="A1692" s="7">
        <v>42662</v>
      </c>
      <c r="B1692" s="6">
        <v>47.55</v>
      </c>
    </row>
    <row r="1693" spans="1:2" x14ac:dyDescent="0.25">
      <c r="A1693" s="7">
        <v>42661</v>
      </c>
      <c r="B1693" s="6">
        <v>46.3</v>
      </c>
    </row>
    <row r="1694" spans="1:2" x14ac:dyDescent="0.25">
      <c r="A1694" s="7">
        <v>42660</v>
      </c>
      <c r="B1694" s="6">
        <v>45.95</v>
      </c>
    </row>
    <row r="1695" spans="1:2" x14ac:dyDescent="0.25">
      <c r="A1695" s="7">
        <v>42657</v>
      </c>
      <c r="B1695" s="6">
        <v>45.75</v>
      </c>
    </row>
    <row r="1696" spans="1:2" x14ac:dyDescent="0.25">
      <c r="A1696" s="7">
        <v>42656</v>
      </c>
      <c r="B1696" s="6">
        <v>45.25</v>
      </c>
    </row>
    <row r="1697" spans="1:2" x14ac:dyDescent="0.25">
      <c r="A1697" s="7">
        <v>42655</v>
      </c>
      <c r="B1697" s="6">
        <v>45.2</v>
      </c>
    </row>
    <row r="1698" spans="1:2" x14ac:dyDescent="0.25">
      <c r="A1698" s="7">
        <v>42654</v>
      </c>
      <c r="B1698" s="6">
        <v>45.1</v>
      </c>
    </row>
    <row r="1699" spans="1:2" x14ac:dyDescent="0.25">
      <c r="A1699" s="7">
        <v>42653</v>
      </c>
      <c r="B1699" s="6">
        <v>44.5</v>
      </c>
    </row>
    <row r="1700" spans="1:2" x14ac:dyDescent="0.25">
      <c r="A1700" s="7">
        <v>42650</v>
      </c>
      <c r="B1700" s="6">
        <v>44.5</v>
      </c>
    </row>
    <row r="1701" spans="1:2" x14ac:dyDescent="0.25">
      <c r="A1701" s="7">
        <v>42649</v>
      </c>
      <c r="B1701" s="6">
        <v>43.95</v>
      </c>
    </row>
    <row r="1702" spans="1:2" x14ac:dyDescent="0.25">
      <c r="A1702" s="7">
        <v>42648</v>
      </c>
      <c r="B1702" s="6">
        <v>43.95</v>
      </c>
    </row>
    <row r="1703" spans="1:2" x14ac:dyDescent="0.25">
      <c r="A1703" s="7">
        <v>42647</v>
      </c>
      <c r="B1703" s="6">
        <v>43.95</v>
      </c>
    </row>
    <row r="1704" spans="1:2" x14ac:dyDescent="0.25">
      <c r="A1704" s="7">
        <v>42646</v>
      </c>
      <c r="B1704" s="6">
        <v>43.85</v>
      </c>
    </row>
    <row r="1705" spans="1:2" x14ac:dyDescent="0.25">
      <c r="A1705" s="7">
        <v>42643</v>
      </c>
      <c r="B1705" s="6">
        <v>43.35</v>
      </c>
    </row>
    <row r="1706" spans="1:2" x14ac:dyDescent="0.25">
      <c r="A1706" s="7">
        <v>42642</v>
      </c>
      <c r="B1706" s="6">
        <v>43.35</v>
      </c>
    </row>
    <row r="1707" spans="1:2" x14ac:dyDescent="0.25">
      <c r="A1707" s="7">
        <v>42641</v>
      </c>
      <c r="B1707" s="6">
        <v>43.15</v>
      </c>
    </row>
    <row r="1708" spans="1:2" x14ac:dyDescent="0.25">
      <c r="A1708" s="7">
        <v>42640</v>
      </c>
      <c r="B1708" s="6">
        <v>43</v>
      </c>
    </row>
    <row r="1709" spans="1:2" x14ac:dyDescent="0.25">
      <c r="A1709" s="7">
        <v>42639</v>
      </c>
      <c r="B1709" s="6">
        <v>43.05</v>
      </c>
    </row>
    <row r="1710" spans="1:2" x14ac:dyDescent="0.25">
      <c r="A1710" s="7">
        <v>42636</v>
      </c>
      <c r="B1710" s="6">
        <v>42.3</v>
      </c>
    </row>
    <row r="1711" spans="1:2" x14ac:dyDescent="0.25">
      <c r="A1711" s="7">
        <v>42635</v>
      </c>
      <c r="B1711" s="6">
        <v>42.3</v>
      </c>
    </row>
    <row r="1712" spans="1:2" x14ac:dyDescent="0.25">
      <c r="A1712" s="7">
        <v>42634</v>
      </c>
      <c r="B1712" s="6">
        <v>42.15</v>
      </c>
    </row>
    <row r="1713" spans="1:2" x14ac:dyDescent="0.25">
      <c r="A1713" s="7">
        <v>42633</v>
      </c>
      <c r="B1713" s="6">
        <v>42.3</v>
      </c>
    </row>
    <row r="1714" spans="1:2" x14ac:dyDescent="0.25">
      <c r="A1714" s="7">
        <v>42632</v>
      </c>
      <c r="B1714" s="6">
        <v>42.3</v>
      </c>
    </row>
    <row r="1715" spans="1:2" x14ac:dyDescent="0.25">
      <c r="A1715" s="7">
        <v>42629</v>
      </c>
      <c r="B1715" s="6">
        <v>42.3</v>
      </c>
    </row>
    <row r="1716" spans="1:2" x14ac:dyDescent="0.25">
      <c r="A1716" s="7">
        <v>42628</v>
      </c>
      <c r="B1716" s="6">
        <v>41.8</v>
      </c>
    </row>
    <row r="1717" spans="1:2" x14ac:dyDescent="0.25">
      <c r="A1717" s="7">
        <v>42627</v>
      </c>
      <c r="B1717" s="6">
        <v>41.7</v>
      </c>
    </row>
    <row r="1718" spans="1:2" x14ac:dyDescent="0.25">
      <c r="A1718" s="7">
        <v>42626</v>
      </c>
      <c r="B1718" s="6">
        <v>41.3</v>
      </c>
    </row>
    <row r="1719" spans="1:2" x14ac:dyDescent="0.25">
      <c r="A1719" s="7">
        <v>42622</v>
      </c>
      <c r="B1719" s="6">
        <v>41.25</v>
      </c>
    </row>
    <row r="1720" spans="1:2" x14ac:dyDescent="0.25">
      <c r="A1720" s="7">
        <v>42621</v>
      </c>
      <c r="B1720" s="6">
        <v>41.2</v>
      </c>
    </row>
    <row r="1721" spans="1:2" x14ac:dyDescent="0.25">
      <c r="A1721" s="7">
        <v>42620</v>
      </c>
      <c r="B1721" s="6">
        <v>41</v>
      </c>
    </row>
    <row r="1722" spans="1:2" x14ac:dyDescent="0.25">
      <c r="A1722" s="7">
        <v>42619</v>
      </c>
      <c r="B1722" s="6">
        <v>41.15</v>
      </c>
    </row>
    <row r="1723" spans="1:2" x14ac:dyDescent="0.25">
      <c r="A1723" s="7">
        <v>42618</v>
      </c>
      <c r="B1723" s="6">
        <v>40.450000000000003</v>
      </c>
    </row>
    <row r="1724" spans="1:2" x14ac:dyDescent="0.25">
      <c r="A1724" s="7">
        <v>42615</v>
      </c>
      <c r="B1724" s="6">
        <v>40.25</v>
      </c>
    </row>
    <row r="1725" spans="1:2" x14ac:dyDescent="0.25">
      <c r="A1725" s="7">
        <v>42614</v>
      </c>
      <c r="B1725" s="6">
        <v>40.4</v>
      </c>
    </row>
    <row r="1726" spans="1:2" x14ac:dyDescent="0.25">
      <c r="A1726" s="7">
        <v>42613</v>
      </c>
      <c r="B1726" s="6">
        <v>40.4</v>
      </c>
    </row>
    <row r="1727" spans="1:2" x14ac:dyDescent="0.25">
      <c r="A1727" s="7">
        <v>42612</v>
      </c>
      <c r="B1727" s="6">
        <v>40.15</v>
      </c>
    </row>
    <row r="1728" spans="1:2" x14ac:dyDescent="0.25">
      <c r="A1728" s="7">
        <v>42611</v>
      </c>
      <c r="B1728" s="6">
        <v>39.6</v>
      </c>
    </row>
    <row r="1729" spans="1:2" x14ac:dyDescent="0.25">
      <c r="A1729" s="7">
        <v>42608</v>
      </c>
      <c r="B1729" s="6">
        <v>39.700000000000003</v>
      </c>
    </row>
    <row r="1730" spans="1:2" x14ac:dyDescent="0.25">
      <c r="A1730" s="7">
        <v>42607</v>
      </c>
      <c r="B1730" s="6">
        <v>39.85</v>
      </c>
    </row>
    <row r="1731" spans="1:2" x14ac:dyDescent="0.25">
      <c r="A1731" s="7">
        <v>42606</v>
      </c>
      <c r="B1731" s="6">
        <v>39.85</v>
      </c>
    </row>
    <row r="1732" spans="1:2" x14ac:dyDescent="0.25">
      <c r="A1732" s="7">
        <v>42605</v>
      </c>
      <c r="B1732" s="6">
        <v>39.299999999999997</v>
      </c>
    </row>
    <row r="1733" spans="1:2" x14ac:dyDescent="0.25">
      <c r="A1733" s="7">
        <v>42604</v>
      </c>
      <c r="B1733" s="6">
        <v>38.950000000000003</v>
      </c>
    </row>
    <row r="1734" spans="1:2" x14ac:dyDescent="0.25">
      <c r="A1734" s="7">
        <v>42601</v>
      </c>
      <c r="B1734" s="6">
        <v>38.950000000000003</v>
      </c>
    </row>
    <row r="1735" spans="1:2" x14ac:dyDescent="0.25">
      <c r="A1735" s="7">
        <v>42600</v>
      </c>
      <c r="B1735" s="6">
        <v>38.85</v>
      </c>
    </row>
    <row r="1736" spans="1:2" x14ac:dyDescent="0.25">
      <c r="A1736" s="7">
        <v>42599</v>
      </c>
      <c r="B1736" s="6">
        <v>38.6</v>
      </c>
    </row>
    <row r="1737" spans="1:2" x14ac:dyDescent="0.25">
      <c r="A1737" s="7">
        <v>42598</v>
      </c>
      <c r="B1737" s="6">
        <v>38.35</v>
      </c>
    </row>
    <row r="1738" spans="1:2" x14ac:dyDescent="0.25">
      <c r="A1738" s="7">
        <v>42597</v>
      </c>
      <c r="B1738" s="6">
        <v>38.15</v>
      </c>
    </row>
    <row r="1739" spans="1:2" x14ac:dyDescent="0.25">
      <c r="A1739" s="7">
        <v>42594</v>
      </c>
      <c r="B1739" s="6">
        <v>38.15</v>
      </c>
    </row>
    <row r="1740" spans="1:2" x14ac:dyDescent="0.25">
      <c r="A1740" s="7">
        <v>42593</v>
      </c>
      <c r="B1740" s="6">
        <v>37.299999999999997</v>
      </c>
    </row>
    <row r="1741" spans="1:2" x14ac:dyDescent="0.25">
      <c r="A1741" s="7">
        <v>42592</v>
      </c>
      <c r="B1741" s="6">
        <v>36.75</v>
      </c>
    </row>
    <row r="1742" spans="1:2" x14ac:dyDescent="0.25">
      <c r="A1742" s="7">
        <v>42590</v>
      </c>
      <c r="B1742" s="6">
        <v>36.75</v>
      </c>
    </row>
    <row r="1743" spans="1:2" x14ac:dyDescent="0.25">
      <c r="A1743" s="7">
        <v>42587</v>
      </c>
      <c r="B1743" s="6">
        <v>36.6</v>
      </c>
    </row>
    <row r="1744" spans="1:2" x14ac:dyDescent="0.25">
      <c r="A1744" s="7">
        <v>42586</v>
      </c>
      <c r="B1744" s="6">
        <v>36.450000000000003</v>
      </c>
    </row>
    <row r="1745" spans="1:2" x14ac:dyDescent="0.25">
      <c r="A1745" s="7">
        <v>42585</v>
      </c>
      <c r="B1745" s="6">
        <v>36.35</v>
      </c>
    </row>
    <row r="1746" spans="1:2" x14ac:dyDescent="0.25">
      <c r="A1746" s="7">
        <v>42584</v>
      </c>
      <c r="B1746" s="6">
        <v>36.450000000000003</v>
      </c>
    </row>
    <row r="1747" spans="1:2" x14ac:dyDescent="0.25">
      <c r="A1747" s="7">
        <v>42583</v>
      </c>
      <c r="B1747" s="6">
        <v>36.25</v>
      </c>
    </row>
    <row r="1748" spans="1:2" x14ac:dyDescent="0.25">
      <c r="A1748" s="7">
        <v>42580</v>
      </c>
      <c r="B1748" s="6">
        <v>36.25</v>
      </c>
    </row>
    <row r="1749" spans="1:2" x14ac:dyDescent="0.25">
      <c r="A1749" s="7">
        <v>42579</v>
      </c>
      <c r="B1749" s="6">
        <v>36.200000000000003</v>
      </c>
    </row>
    <row r="1750" spans="1:2" x14ac:dyDescent="0.25">
      <c r="A1750" s="7">
        <v>42578</v>
      </c>
      <c r="B1750" s="6">
        <v>36.1</v>
      </c>
    </row>
    <row r="1751" spans="1:2" x14ac:dyDescent="0.25">
      <c r="A1751" s="7">
        <v>42577</v>
      </c>
      <c r="B1751" s="6">
        <v>36.200000000000003</v>
      </c>
    </row>
    <row r="1752" spans="1:2" x14ac:dyDescent="0.25">
      <c r="A1752" s="7">
        <v>42576</v>
      </c>
      <c r="B1752" s="6">
        <v>36.049999999999997</v>
      </c>
    </row>
    <row r="1753" spans="1:2" x14ac:dyDescent="0.25">
      <c r="A1753" s="7">
        <v>42573</v>
      </c>
      <c r="B1753" s="6">
        <v>35.950000000000003</v>
      </c>
    </row>
    <row r="1754" spans="1:2" x14ac:dyDescent="0.25">
      <c r="A1754" s="7">
        <v>42572</v>
      </c>
      <c r="B1754" s="6">
        <v>36</v>
      </c>
    </row>
    <row r="1755" spans="1:2" x14ac:dyDescent="0.25">
      <c r="A1755" s="7">
        <v>42571</v>
      </c>
      <c r="B1755" s="6">
        <v>36.049999999999997</v>
      </c>
    </row>
    <row r="1756" spans="1:2" x14ac:dyDescent="0.25">
      <c r="A1756" s="7">
        <v>42570</v>
      </c>
      <c r="B1756" s="6">
        <v>35.9</v>
      </c>
    </row>
    <row r="1757" spans="1:2" x14ac:dyDescent="0.25">
      <c r="A1757" s="7">
        <v>42569</v>
      </c>
      <c r="B1757" s="6">
        <v>35.950000000000003</v>
      </c>
    </row>
    <row r="1758" spans="1:2" x14ac:dyDescent="0.25">
      <c r="A1758" s="7">
        <v>42566</v>
      </c>
      <c r="B1758" s="6">
        <v>35.950000000000003</v>
      </c>
    </row>
    <row r="1759" spans="1:2" x14ac:dyDescent="0.25">
      <c r="A1759" s="7">
        <v>42565</v>
      </c>
      <c r="B1759" s="6">
        <v>35.9</v>
      </c>
    </row>
    <row r="1760" spans="1:2" x14ac:dyDescent="0.25">
      <c r="A1760" s="7">
        <v>42564</v>
      </c>
      <c r="B1760" s="6">
        <v>35.75</v>
      </c>
    </row>
    <row r="1761" spans="1:2" x14ac:dyDescent="0.25">
      <c r="A1761" s="7">
        <v>42563</v>
      </c>
      <c r="B1761" s="6">
        <v>35.6</v>
      </c>
    </row>
    <row r="1762" spans="1:2" x14ac:dyDescent="0.25">
      <c r="A1762" s="7">
        <v>42562</v>
      </c>
      <c r="B1762" s="6">
        <v>35.6</v>
      </c>
    </row>
    <row r="1763" spans="1:2" x14ac:dyDescent="0.25">
      <c r="A1763" s="7">
        <v>42559</v>
      </c>
      <c r="B1763" s="6">
        <v>35.299999999999997</v>
      </c>
    </row>
    <row r="1764" spans="1:2" x14ac:dyDescent="0.25">
      <c r="A1764" s="7">
        <v>42558</v>
      </c>
      <c r="B1764" s="6">
        <v>35.549999999999997</v>
      </c>
    </row>
    <row r="1765" spans="1:2" x14ac:dyDescent="0.25">
      <c r="A1765" s="7">
        <v>42556</v>
      </c>
      <c r="B1765" s="6">
        <v>35.299999999999997</v>
      </c>
    </row>
    <row r="1766" spans="1:2" x14ac:dyDescent="0.25">
      <c r="A1766" s="7">
        <v>42555</v>
      </c>
      <c r="B1766" s="6">
        <v>35.25</v>
      </c>
    </row>
    <row r="1767" spans="1:2" x14ac:dyDescent="0.25">
      <c r="A1767" s="7">
        <v>42552</v>
      </c>
      <c r="B1767" s="6">
        <v>35.200000000000003</v>
      </c>
    </row>
    <row r="1768" spans="1:2" x14ac:dyDescent="0.25">
      <c r="A1768" s="7">
        <v>42551</v>
      </c>
      <c r="B1768" s="6">
        <v>35.049999999999997</v>
      </c>
    </row>
    <row r="1769" spans="1:2" x14ac:dyDescent="0.25">
      <c r="A1769" s="7">
        <v>42550</v>
      </c>
      <c r="B1769" s="6">
        <v>34.6</v>
      </c>
    </row>
    <row r="1770" spans="1:2" x14ac:dyDescent="0.25">
      <c r="A1770" s="7">
        <v>42549</v>
      </c>
      <c r="B1770" s="6">
        <v>34.4</v>
      </c>
    </row>
    <row r="1771" spans="1:2" x14ac:dyDescent="0.25">
      <c r="A1771" s="7">
        <v>42548</v>
      </c>
      <c r="B1771" s="6">
        <v>33.950000000000003</v>
      </c>
    </row>
    <row r="1772" spans="1:2" x14ac:dyDescent="0.25">
      <c r="A1772" s="7">
        <v>42545</v>
      </c>
      <c r="B1772" s="6">
        <v>33.75</v>
      </c>
    </row>
    <row r="1773" spans="1:2" x14ac:dyDescent="0.25">
      <c r="A1773" s="7">
        <v>42544</v>
      </c>
      <c r="B1773" s="6">
        <v>33.450000000000003</v>
      </c>
    </row>
    <row r="1774" spans="1:2" x14ac:dyDescent="0.25">
      <c r="A1774" s="7">
        <v>42543</v>
      </c>
      <c r="B1774" s="6">
        <v>33.4</v>
      </c>
    </row>
    <row r="1775" spans="1:2" x14ac:dyDescent="0.25">
      <c r="A1775" s="7">
        <v>42542</v>
      </c>
      <c r="B1775" s="6">
        <v>33.35</v>
      </c>
    </row>
    <row r="1776" spans="1:2" x14ac:dyDescent="0.25">
      <c r="A1776" s="7">
        <v>42541</v>
      </c>
      <c r="B1776" s="6">
        <v>33.450000000000003</v>
      </c>
    </row>
    <row r="1777" spans="1:2" x14ac:dyDescent="0.25">
      <c r="A1777" s="7">
        <v>42538</v>
      </c>
      <c r="B1777" s="6">
        <v>33.4</v>
      </c>
    </row>
    <row r="1778" spans="1:2" x14ac:dyDescent="0.25">
      <c r="A1778" s="7">
        <v>42537</v>
      </c>
      <c r="B1778" s="6">
        <v>33.4</v>
      </c>
    </row>
    <row r="1779" spans="1:2" x14ac:dyDescent="0.25">
      <c r="A1779" s="7">
        <v>42536</v>
      </c>
      <c r="B1779" s="6">
        <v>33.549999999999997</v>
      </c>
    </row>
    <row r="1780" spans="1:2" x14ac:dyDescent="0.25">
      <c r="A1780" s="7">
        <v>42535</v>
      </c>
      <c r="B1780" s="6">
        <v>33.549999999999997</v>
      </c>
    </row>
    <row r="1781" spans="1:2" x14ac:dyDescent="0.25">
      <c r="A1781" s="7">
        <v>42534</v>
      </c>
      <c r="B1781" s="6">
        <v>33.6</v>
      </c>
    </row>
    <row r="1782" spans="1:2" x14ac:dyDescent="0.25">
      <c r="A1782" s="7">
        <v>42531</v>
      </c>
      <c r="B1782" s="6">
        <v>33.6</v>
      </c>
    </row>
    <row r="1783" spans="1:2" x14ac:dyDescent="0.25">
      <c r="A1783" s="7">
        <v>42530</v>
      </c>
      <c r="B1783" s="6">
        <v>33.5</v>
      </c>
    </row>
    <row r="1784" spans="1:2" x14ac:dyDescent="0.25">
      <c r="A1784" s="7">
        <v>42529</v>
      </c>
      <c r="B1784" s="6">
        <v>33.1</v>
      </c>
    </row>
    <row r="1785" spans="1:2" x14ac:dyDescent="0.25">
      <c r="A1785" s="7">
        <v>42528</v>
      </c>
      <c r="B1785" s="6">
        <v>33</v>
      </c>
    </row>
    <row r="1786" spans="1:2" x14ac:dyDescent="0.25">
      <c r="A1786" s="7">
        <v>42527</v>
      </c>
      <c r="B1786" s="6">
        <v>32.950000000000003</v>
      </c>
    </row>
    <row r="1787" spans="1:2" x14ac:dyDescent="0.25">
      <c r="A1787" s="7">
        <v>42524</v>
      </c>
      <c r="B1787" s="6">
        <v>32.65</v>
      </c>
    </row>
    <row r="1788" spans="1:2" x14ac:dyDescent="0.25">
      <c r="A1788" s="7">
        <v>42523</v>
      </c>
      <c r="B1788" s="6">
        <v>32.549999999999997</v>
      </c>
    </row>
    <row r="1789" spans="1:2" x14ac:dyDescent="0.25">
      <c r="A1789" s="7">
        <v>42522</v>
      </c>
      <c r="B1789" s="6">
        <v>32.549999999999997</v>
      </c>
    </row>
    <row r="1790" spans="1:2" x14ac:dyDescent="0.25">
      <c r="A1790" s="7">
        <v>42521</v>
      </c>
      <c r="B1790" s="6">
        <v>32.4</v>
      </c>
    </row>
    <row r="1791" spans="1:2" x14ac:dyDescent="0.25">
      <c r="A1791" s="7">
        <v>42520</v>
      </c>
      <c r="B1791" s="6">
        <v>32.299999999999997</v>
      </c>
    </row>
    <row r="1792" spans="1:2" x14ac:dyDescent="0.25">
      <c r="A1792" s="7">
        <v>42517</v>
      </c>
      <c r="B1792" s="6">
        <v>32.299999999999997</v>
      </c>
    </row>
    <row r="1793" spans="1:2" x14ac:dyDescent="0.25">
      <c r="A1793" s="7">
        <v>42516</v>
      </c>
      <c r="B1793" s="6">
        <v>32.5</v>
      </c>
    </row>
    <row r="1794" spans="1:2" x14ac:dyDescent="0.25">
      <c r="A1794" s="7">
        <v>42515</v>
      </c>
      <c r="B1794" s="6">
        <v>32.4</v>
      </c>
    </row>
    <row r="1795" spans="1:2" x14ac:dyDescent="0.25">
      <c r="A1795" s="7">
        <v>42514</v>
      </c>
      <c r="B1795" s="6">
        <v>32.200000000000003</v>
      </c>
    </row>
    <row r="1796" spans="1:2" x14ac:dyDescent="0.25">
      <c r="A1796" s="7">
        <v>42513</v>
      </c>
      <c r="B1796" s="6">
        <v>32.299999999999997</v>
      </c>
    </row>
    <row r="1797" spans="1:2" x14ac:dyDescent="0.25">
      <c r="A1797" s="7">
        <v>42510</v>
      </c>
      <c r="B1797" s="6">
        <v>32.5</v>
      </c>
    </row>
    <row r="1798" spans="1:2" x14ac:dyDescent="0.25">
      <c r="A1798" s="7">
        <v>42509</v>
      </c>
      <c r="B1798" s="6">
        <v>32.5</v>
      </c>
    </row>
    <row r="1799" spans="1:2" x14ac:dyDescent="0.25">
      <c r="A1799" s="7">
        <v>42508</v>
      </c>
      <c r="B1799" s="6">
        <v>32.549999999999997</v>
      </c>
    </row>
    <row r="1800" spans="1:2" x14ac:dyDescent="0.25">
      <c r="A1800" s="7">
        <v>42507</v>
      </c>
      <c r="B1800" s="6">
        <v>32.549999999999997</v>
      </c>
    </row>
    <row r="1801" spans="1:2" x14ac:dyDescent="0.25">
      <c r="A1801" s="7">
        <v>42506</v>
      </c>
      <c r="B1801" s="6">
        <v>32.5</v>
      </c>
    </row>
    <row r="1802" spans="1:2" x14ac:dyDescent="0.25">
      <c r="A1802" s="7">
        <v>42503</v>
      </c>
      <c r="B1802" s="6">
        <v>32.450000000000003</v>
      </c>
    </row>
    <row r="1803" spans="1:2" x14ac:dyDescent="0.25">
      <c r="A1803" s="7">
        <v>42502</v>
      </c>
      <c r="B1803" s="6">
        <v>32.35</v>
      </c>
    </row>
    <row r="1804" spans="1:2" x14ac:dyDescent="0.25">
      <c r="A1804" s="7">
        <v>42501</v>
      </c>
      <c r="B1804" s="6">
        <v>32.35</v>
      </c>
    </row>
    <row r="1805" spans="1:2" x14ac:dyDescent="0.25">
      <c r="A1805" s="7">
        <v>42500</v>
      </c>
      <c r="B1805" s="6">
        <v>32.15</v>
      </c>
    </row>
    <row r="1806" spans="1:2" x14ac:dyDescent="0.25">
      <c r="A1806" s="7">
        <v>42499</v>
      </c>
      <c r="B1806" s="6">
        <v>32.200000000000003</v>
      </c>
    </row>
    <row r="1807" spans="1:2" x14ac:dyDescent="0.25">
      <c r="A1807" s="7">
        <v>42496</v>
      </c>
      <c r="B1807" s="6">
        <v>32.15</v>
      </c>
    </row>
    <row r="1808" spans="1:2" x14ac:dyDescent="0.25">
      <c r="A1808" s="7">
        <v>42495</v>
      </c>
      <c r="B1808" s="6">
        <v>32.15</v>
      </c>
    </row>
    <row r="1809" spans="1:2" x14ac:dyDescent="0.25">
      <c r="A1809" s="7">
        <v>42494</v>
      </c>
      <c r="B1809" s="6">
        <v>32.299999999999997</v>
      </c>
    </row>
    <row r="1810" spans="1:2" x14ac:dyDescent="0.25">
      <c r="A1810" s="7">
        <v>42493</v>
      </c>
      <c r="B1810" s="6">
        <v>32.25</v>
      </c>
    </row>
    <row r="1811" spans="1:2" x14ac:dyDescent="0.25">
      <c r="A1811" s="7">
        <v>42489</v>
      </c>
      <c r="B1811" s="6">
        <v>32.25</v>
      </c>
    </row>
    <row r="1812" spans="1:2" x14ac:dyDescent="0.25">
      <c r="A1812" s="7">
        <v>42488</v>
      </c>
      <c r="B1812" s="6">
        <v>32.25</v>
      </c>
    </row>
    <row r="1813" spans="1:2" x14ac:dyDescent="0.25">
      <c r="A1813" s="7">
        <v>42487</v>
      </c>
      <c r="B1813" s="6">
        <v>32.200000000000003</v>
      </c>
    </row>
    <row r="1814" spans="1:2" x14ac:dyDescent="0.25">
      <c r="A1814" s="7">
        <v>42486</v>
      </c>
      <c r="B1814" s="6">
        <v>32.1</v>
      </c>
    </row>
    <row r="1815" spans="1:2" x14ac:dyDescent="0.25">
      <c r="A1815" s="7">
        <v>42485</v>
      </c>
      <c r="B1815" s="6">
        <v>32</v>
      </c>
    </row>
    <row r="1816" spans="1:2" x14ac:dyDescent="0.25">
      <c r="A1816" s="7">
        <v>42482</v>
      </c>
      <c r="B1816" s="6">
        <v>31.7</v>
      </c>
    </row>
    <row r="1817" spans="1:2" x14ac:dyDescent="0.25">
      <c r="A1817" s="7">
        <v>42481</v>
      </c>
      <c r="B1817" s="6">
        <v>31.8</v>
      </c>
    </row>
    <row r="1818" spans="1:2" x14ac:dyDescent="0.25">
      <c r="A1818" s="7">
        <v>42480</v>
      </c>
      <c r="B1818" s="6">
        <v>31.7</v>
      </c>
    </row>
    <row r="1819" spans="1:2" x14ac:dyDescent="0.25">
      <c r="A1819" s="7">
        <v>42479</v>
      </c>
      <c r="B1819" s="6">
        <v>31.75</v>
      </c>
    </row>
    <row r="1820" spans="1:2" x14ac:dyDescent="0.25">
      <c r="A1820" s="7">
        <v>42478</v>
      </c>
      <c r="B1820" s="6">
        <v>31.7</v>
      </c>
    </row>
    <row r="1821" spans="1:2" x14ac:dyDescent="0.25">
      <c r="A1821" s="7">
        <v>42475</v>
      </c>
      <c r="B1821" s="6">
        <v>31.65</v>
      </c>
    </row>
    <row r="1822" spans="1:2" x14ac:dyDescent="0.25">
      <c r="A1822" s="7">
        <v>42474</v>
      </c>
      <c r="B1822" s="6">
        <v>31.65</v>
      </c>
    </row>
    <row r="1823" spans="1:2" x14ac:dyDescent="0.25">
      <c r="A1823" s="7">
        <v>42473</v>
      </c>
      <c r="B1823" s="6">
        <v>31.5</v>
      </c>
    </row>
    <row r="1824" spans="1:2" x14ac:dyDescent="0.25">
      <c r="A1824" s="7">
        <v>42472</v>
      </c>
      <c r="B1824" s="6">
        <v>31.4</v>
      </c>
    </row>
    <row r="1825" spans="1:2" x14ac:dyDescent="0.25">
      <c r="A1825" s="7">
        <v>42471</v>
      </c>
      <c r="B1825" s="6">
        <v>31.3</v>
      </c>
    </row>
    <row r="1826" spans="1:2" x14ac:dyDescent="0.25">
      <c r="A1826" s="7">
        <v>42468</v>
      </c>
      <c r="B1826" s="6">
        <v>31.15</v>
      </c>
    </row>
    <row r="1827" spans="1:2" x14ac:dyDescent="0.25">
      <c r="A1827" s="7">
        <v>42467</v>
      </c>
      <c r="B1827" s="6">
        <v>31.15</v>
      </c>
    </row>
    <row r="1828" spans="1:2" x14ac:dyDescent="0.25">
      <c r="A1828" s="7">
        <v>42466</v>
      </c>
      <c r="B1828" s="6">
        <v>31.05</v>
      </c>
    </row>
    <row r="1829" spans="1:2" x14ac:dyDescent="0.25">
      <c r="A1829" s="7">
        <v>42465</v>
      </c>
      <c r="B1829" s="6">
        <v>31</v>
      </c>
    </row>
    <row r="1830" spans="1:2" x14ac:dyDescent="0.25">
      <c r="A1830" s="7">
        <v>42464</v>
      </c>
      <c r="B1830" s="6">
        <v>31.1</v>
      </c>
    </row>
    <row r="1831" spans="1:2" x14ac:dyDescent="0.25">
      <c r="A1831" s="7">
        <v>42461</v>
      </c>
      <c r="B1831" s="6">
        <v>31.05</v>
      </c>
    </row>
    <row r="1832" spans="1:2" x14ac:dyDescent="0.25">
      <c r="A1832" s="7">
        <v>42460</v>
      </c>
      <c r="B1832" s="6">
        <v>31.1</v>
      </c>
    </row>
    <row r="1833" spans="1:2" x14ac:dyDescent="0.25">
      <c r="A1833" s="7">
        <v>42459</v>
      </c>
      <c r="B1833" s="6">
        <v>31.5</v>
      </c>
    </row>
    <row r="1834" spans="1:2" x14ac:dyDescent="0.25">
      <c r="A1834" s="7">
        <v>42458</v>
      </c>
      <c r="B1834" s="6">
        <v>31.45</v>
      </c>
    </row>
    <row r="1835" spans="1:2" x14ac:dyDescent="0.25">
      <c r="A1835" s="7">
        <v>42457</v>
      </c>
      <c r="B1835" s="6">
        <v>31.5</v>
      </c>
    </row>
    <row r="1836" spans="1:2" x14ac:dyDescent="0.25">
      <c r="A1836" s="7">
        <v>42453</v>
      </c>
      <c r="B1836" s="6">
        <v>31.5</v>
      </c>
    </row>
    <row r="1837" spans="1:2" x14ac:dyDescent="0.25">
      <c r="A1837" s="7">
        <v>42452</v>
      </c>
      <c r="B1837" s="6">
        <v>31.45</v>
      </c>
    </row>
    <row r="1838" spans="1:2" x14ac:dyDescent="0.25">
      <c r="A1838" s="7">
        <v>42451</v>
      </c>
      <c r="B1838" s="6">
        <v>31.45</v>
      </c>
    </row>
    <row r="1839" spans="1:2" x14ac:dyDescent="0.25">
      <c r="A1839" s="7">
        <v>42450</v>
      </c>
      <c r="B1839" s="6">
        <v>31.55</v>
      </c>
    </row>
    <row r="1840" spans="1:2" x14ac:dyDescent="0.25">
      <c r="A1840" s="7">
        <v>42447</v>
      </c>
      <c r="B1840" s="6">
        <v>31.7</v>
      </c>
    </row>
    <row r="1841" spans="1:2" x14ac:dyDescent="0.25">
      <c r="A1841" s="7">
        <v>42446</v>
      </c>
      <c r="B1841" s="6">
        <v>31.6</v>
      </c>
    </row>
    <row r="1842" spans="1:2" x14ac:dyDescent="0.25">
      <c r="A1842" s="7">
        <v>42445</v>
      </c>
      <c r="B1842" s="6">
        <v>31.65</v>
      </c>
    </row>
    <row r="1843" spans="1:2" x14ac:dyDescent="0.25">
      <c r="A1843" s="7">
        <v>42444</v>
      </c>
      <c r="B1843" s="6">
        <v>31.55</v>
      </c>
    </row>
    <row r="1844" spans="1:2" x14ac:dyDescent="0.25">
      <c r="A1844" s="7">
        <v>42443</v>
      </c>
      <c r="B1844" s="6">
        <v>31.6</v>
      </c>
    </row>
    <row r="1845" spans="1:2" x14ac:dyDescent="0.25">
      <c r="A1845" s="7">
        <v>42440</v>
      </c>
      <c r="B1845" s="6">
        <v>31.9</v>
      </c>
    </row>
    <row r="1846" spans="1:2" x14ac:dyDescent="0.25">
      <c r="A1846" s="7">
        <v>42439</v>
      </c>
      <c r="B1846" s="6">
        <v>31.9</v>
      </c>
    </row>
    <row r="1847" spans="1:2" x14ac:dyDescent="0.25">
      <c r="A1847" s="7">
        <v>42438</v>
      </c>
      <c r="B1847" s="6">
        <v>31.85</v>
      </c>
    </row>
    <row r="1848" spans="1:2" x14ac:dyDescent="0.25">
      <c r="A1848" s="7">
        <v>42437</v>
      </c>
      <c r="B1848" s="6">
        <v>31.55</v>
      </c>
    </row>
    <row r="1849" spans="1:2" x14ac:dyDescent="0.25">
      <c r="A1849" s="7">
        <v>42436</v>
      </c>
      <c r="B1849" s="6">
        <v>31.55</v>
      </c>
    </row>
    <row r="1850" spans="1:2" x14ac:dyDescent="0.25">
      <c r="A1850" s="7">
        <v>42433</v>
      </c>
      <c r="B1850" s="6">
        <v>31.45</v>
      </c>
    </row>
    <row r="1851" spans="1:2" x14ac:dyDescent="0.25">
      <c r="A1851" s="7">
        <v>42432</v>
      </c>
      <c r="B1851" s="6">
        <v>31.3</v>
      </c>
    </row>
    <row r="1852" spans="1:2" x14ac:dyDescent="0.25">
      <c r="A1852" s="7">
        <v>42431</v>
      </c>
      <c r="B1852" s="6">
        <v>31.3</v>
      </c>
    </row>
    <row r="1853" spans="1:2" x14ac:dyDescent="0.25">
      <c r="A1853" s="7">
        <v>42430</v>
      </c>
      <c r="B1853" s="6">
        <v>31.1</v>
      </c>
    </row>
    <row r="1854" spans="1:2" x14ac:dyDescent="0.25">
      <c r="A1854" s="7">
        <v>42429</v>
      </c>
      <c r="B1854" s="6">
        <v>31.05</v>
      </c>
    </row>
    <row r="1855" spans="1:2" x14ac:dyDescent="0.25">
      <c r="A1855" s="7">
        <v>42426</v>
      </c>
      <c r="B1855" s="6">
        <v>31.05</v>
      </c>
    </row>
    <row r="1856" spans="1:2" x14ac:dyDescent="0.25">
      <c r="A1856" s="7">
        <v>42425</v>
      </c>
      <c r="B1856" s="6">
        <v>30.65</v>
      </c>
    </row>
    <row r="1857" spans="1:2" x14ac:dyDescent="0.25">
      <c r="A1857" s="7">
        <v>42424</v>
      </c>
      <c r="B1857" s="6">
        <v>31.15</v>
      </c>
    </row>
    <row r="1858" spans="1:2" x14ac:dyDescent="0.25">
      <c r="A1858" s="7">
        <v>42423</v>
      </c>
      <c r="B1858" s="6">
        <v>31.25</v>
      </c>
    </row>
    <row r="1859" spans="1:2" x14ac:dyDescent="0.25">
      <c r="A1859" s="7">
        <v>42422</v>
      </c>
      <c r="B1859" s="6">
        <v>31.15</v>
      </c>
    </row>
    <row r="1860" spans="1:2" x14ac:dyDescent="0.25">
      <c r="A1860" s="7">
        <v>42419</v>
      </c>
      <c r="B1860" s="6">
        <v>31.15</v>
      </c>
    </row>
    <row r="1861" spans="1:2" x14ac:dyDescent="0.25">
      <c r="A1861" s="7">
        <v>42418</v>
      </c>
      <c r="B1861" s="6">
        <v>31.05</v>
      </c>
    </row>
    <row r="1862" spans="1:2" x14ac:dyDescent="0.25">
      <c r="A1862" s="7">
        <v>42417</v>
      </c>
      <c r="B1862" s="6">
        <v>31.2</v>
      </c>
    </row>
    <row r="1863" spans="1:2" x14ac:dyDescent="0.25">
      <c r="A1863" s="7">
        <v>42416</v>
      </c>
      <c r="B1863" s="6">
        <v>30.85</v>
      </c>
    </row>
    <row r="1864" spans="1:2" x14ac:dyDescent="0.25">
      <c r="A1864" s="7">
        <v>42415</v>
      </c>
      <c r="B1864" s="6">
        <v>30.85</v>
      </c>
    </row>
    <row r="1865" spans="1:2" x14ac:dyDescent="0.25">
      <c r="A1865" s="7">
        <v>42412</v>
      </c>
      <c r="B1865" s="6">
        <v>30.55</v>
      </c>
    </row>
    <row r="1866" spans="1:2" x14ac:dyDescent="0.25">
      <c r="A1866" s="7">
        <v>42411</v>
      </c>
      <c r="B1866" s="6">
        <v>30.5</v>
      </c>
    </row>
    <row r="1867" spans="1:2" x14ac:dyDescent="0.25">
      <c r="A1867" s="7">
        <v>42410</v>
      </c>
      <c r="B1867" s="6">
        <v>30.5</v>
      </c>
    </row>
    <row r="1868" spans="1:2" x14ac:dyDescent="0.25">
      <c r="A1868" s="7">
        <v>42405</v>
      </c>
      <c r="B1868" s="6">
        <v>30.5</v>
      </c>
    </row>
    <row r="1869" spans="1:2" x14ac:dyDescent="0.25">
      <c r="A1869" s="7">
        <v>42404</v>
      </c>
      <c r="B1869" s="6">
        <v>30.5</v>
      </c>
    </row>
    <row r="1870" spans="1:2" x14ac:dyDescent="0.25">
      <c r="A1870" s="7">
        <v>42403</v>
      </c>
      <c r="B1870" s="6">
        <v>30.5</v>
      </c>
    </row>
    <row r="1871" spans="1:2" x14ac:dyDescent="0.25">
      <c r="A1871" s="7">
        <v>42402</v>
      </c>
      <c r="B1871" s="6">
        <v>30.5</v>
      </c>
    </row>
    <row r="1872" spans="1:2" x14ac:dyDescent="0.25">
      <c r="A1872" s="7">
        <v>42401</v>
      </c>
      <c r="B1872" s="6">
        <v>30.55</v>
      </c>
    </row>
    <row r="1873" spans="1:2" x14ac:dyDescent="0.25">
      <c r="A1873" s="7">
        <v>42398</v>
      </c>
      <c r="B1873" s="6">
        <v>30.4</v>
      </c>
    </row>
    <row r="1874" spans="1:2" x14ac:dyDescent="0.25">
      <c r="A1874" s="7">
        <v>42397</v>
      </c>
      <c r="B1874" s="6">
        <v>30.5</v>
      </c>
    </row>
    <row r="1875" spans="1:2" x14ac:dyDescent="0.25">
      <c r="A1875" s="7">
        <v>42396</v>
      </c>
      <c r="B1875" s="6">
        <v>30.65</v>
      </c>
    </row>
    <row r="1876" spans="1:2" x14ac:dyDescent="0.25">
      <c r="A1876" s="7">
        <v>42395</v>
      </c>
      <c r="B1876" s="6">
        <v>30.85</v>
      </c>
    </row>
    <row r="1877" spans="1:2" x14ac:dyDescent="0.25">
      <c r="A1877" s="7">
        <v>42394</v>
      </c>
      <c r="B1877" s="6">
        <v>30.85</v>
      </c>
    </row>
    <row r="1878" spans="1:2" x14ac:dyDescent="0.25">
      <c r="A1878" s="7">
        <v>42391</v>
      </c>
      <c r="B1878" s="6">
        <v>30.9</v>
      </c>
    </row>
    <row r="1879" spans="1:2" x14ac:dyDescent="0.25">
      <c r="A1879" s="7">
        <v>42390</v>
      </c>
      <c r="B1879" s="6">
        <v>30.6</v>
      </c>
    </row>
    <row r="1880" spans="1:2" x14ac:dyDescent="0.25">
      <c r="A1880" s="7">
        <v>42389</v>
      </c>
      <c r="B1880" s="6">
        <v>30.65</v>
      </c>
    </row>
    <row r="1881" spans="1:2" x14ac:dyDescent="0.25">
      <c r="A1881" s="7">
        <v>42388</v>
      </c>
      <c r="B1881" s="6">
        <v>30.6</v>
      </c>
    </row>
    <row r="1882" spans="1:2" x14ac:dyDescent="0.25">
      <c r="A1882" s="7">
        <v>42387</v>
      </c>
      <c r="B1882" s="6">
        <v>30.7</v>
      </c>
    </row>
    <row r="1883" spans="1:2" x14ac:dyDescent="0.25">
      <c r="A1883" s="7">
        <v>42384</v>
      </c>
      <c r="B1883" s="6">
        <v>30.65</v>
      </c>
    </row>
    <row r="1884" spans="1:2" x14ac:dyDescent="0.25">
      <c r="A1884" s="7">
        <v>42383</v>
      </c>
      <c r="B1884" s="6">
        <v>30.8</v>
      </c>
    </row>
    <row r="1885" spans="1:2" x14ac:dyDescent="0.25">
      <c r="A1885" s="7">
        <v>42382</v>
      </c>
      <c r="B1885" s="6">
        <v>30.9</v>
      </c>
    </row>
    <row r="1886" spans="1:2" x14ac:dyDescent="0.25">
      <c r="A1886" s="7">
        <v>42381</v>
      </c>
      <c r="B1886" s="6">
        <v>30.9</v>
      </c>
    </row>
    <row r="1887" spans="1:2" x14ac:dyDescent="0.25">
      <c r="A1887" s="7">
        <v>42380</v>
      </c>
      <c r="B1887" s="6">
        <v>30.95</v>
      </c>
    </row>
    <row r="1888" spans="1:2" x14ac:dyDescent="0.25">
      <c r="A1888" s="7">
        <v>42377</v>
      </c>
      <c r="B1888" s="6">
        <v>30.95</v>
      </c>
    </row>
    <row r="1889" spans="1:2" x14ac:dyDescent="0.25">
      <c r="A1889" s="7">
        <v>42376</v>
      </c>
      <c r="B1889" s="6">
        <v>30.85</v>
      </c>
    </row>
    <row r="1890" spans="1:2" x14ac:dyDescent="0.25">
      <c r="A1890" s="7">
        <v>42375</v>
      </c>
      <c r="B1890" s="6">
        <v>30.95</v>
      </c>
    </row>
    <row r="1891" spans="1:2" x14ac:dyDescent="0.25">
      <c r="A1891" s="7">
        <v>42374</v>
      </c>
      <c r="B1891" s="6">
        <v>31</v>
      </c>
    </row>
    <row r="1892" spans="1:2" x14ac:dyDescent="0.25">
      <c r="A1892" s="7">
        <v>42373</v>
      </c>
      <c r="B1892" s="6">
        <v>31</v>
      </c>
    </row>
    <row r="1893" spans="1:2" x14ac:dyDescent="0.25">
      <c r="A1893" s="7">
        <v>42369</v>
      </c>
      <c r="B1893" s="6">
        <v>31.1</v>
      </c>
    </row>
    <row r="1894" spans="1:2" x14ac:dyDescent="0.25">
      <c r="A1894" s="7">
        <v>42368</v>
      </c>
      <c r="B1894" s="6">
        <v>31.1</v>
      </c>
    </row>
    <row r="1895" spans="1:2" x14ac:dyDescent="0.25">
      <c r="A1895" s="7">
        <v>42367</v>
      </c>
      <c r="B1895" s="6">
        <v>31.1</v>
      </c>
    </row>
    <row r="1896" spans="1:2" x14ac:dyDescent="0.25">
      <c r="A1896" s="7">
        <v>42366</v>
      </c>
      <c r="B1896" s="6">
        <v>31.1</v>
      </c>
    </row>
    <row r="1897" spans="1:2" x14ac:dyDescent="0.25">
      <c r="A1897" s="7">
        <v>42362</v>
      </c>
      <c r="B1897" s="6">
        <v>31.35</v>
      </c>
    </row>
    <row r="1898" spans="1:2" x14ac:dyDescent="0.25">
      <c r="A1898" s="7">
        <v>42361</v>
      </c>
      <c r="B1898" s="6">
        <v>31.35</v>
      </c>
    </row>
    <row r="1899" spans="1:2" x14ac:dyDescent="0.25">
      <c r="A1899" s="7">
        <v>42360</v>
      </c>
      <c r="B1899" s="6">
        <v>31.35</v>
      </c>
    </row>
    <row r="1900" spans="1:2" x14ac:dyDescent="0.25">
      <c r="A1900" s="7">
        <v>42359</v>
      </c>
      <c r="B1900" s="6">
        <v>31.5</v>
      </c>
    </row>
    <row r="1901" spans="1:2" x14ac:dyDescent="0.25">
      <c r="A1901" s="7">
        <v>42356</v>
      </c>
      <c r="B1901" s="6">
        <v>31.45</v>
      </c>
    </row>
    <row r="1902" spans="1:2" x14ac:dyDescent="0.25">
      <c r="A1902" s="7">
        <v>42355</v>
      </c>
      <c r="B1902" s="6">
        <v>31.45</v>
      </c>
    </row>
    <row r="1903" spans="1:2" x14ac:dyDescent="0.25">
      <c r="A1903" s="7">
        <v>42354</v>
      </c>
      <c r="B1903" s="6">
        <v>31.45</v>
      </c>
    </row>
    <row r="1904" spans="1:2" x14ac:dyDescent="0.25">
      <c r="A1904" s="7">
        <v>42353</v>
      </c>
      <c r="B1904" s="6">
        <v>31.35</v>
      </c>
    </row>
    <row r="1905" spans="1:2" x14ac:dyDescent="0.25">
      <c r="A1905" s="7">
        <v>42352</v>
      </c>
      <c r="B1905" s="6">
        <v>30.95</v>
      </c>
    </row>
    <row r="1906" spans="1:2" x14ac:dyDescent="0.25">
      <c r="A1906" s="7">
        <v>42349</v>
      </c>
      <c r="B1906" s="6">
        <v>31.2</v>
      </c>
    </row>
    <row r="1907" spans="1:2" x14ac:dyDescent="0.25">
      <c r="A1907" s="7">
        <v>42348</v>
      </c>
      <c r="B1907" s="6">
        <v>31.2</v>
      </c>
    </row>
    <row r="1908" spans="1:2" x14ac:dyDescent="0.25">
      <c r="A1908" s="7">
        <v>42347</v>
      </c>
      <c r="B1908" s="6">
        <v>31.25</v>
      </c>
    </row>
    <row r="1909" spans="1:2" x14ac:dyDescent="0.25">
      <c r="A1909" s="7">
        <v>42346</v>
      </c>
      <c r="B1909" s="6">
        <v>31.5</v>
      </c>
    </row>
    <row r="1910" spans="1:2" x14ac:dyDescent="0.25">
      <c r="A1910" s="7">
        <v>42345</v>
      </c>
      <c r="B1910" s="6">
        <v>31.6</v>
      </c>
    </row>
    <row r="1911" spans="1:2" x14ac:dyDescent="0.25">
      <c r="A1911" s="7">
        <v>42342</v>
      </c>
      <c r="B1911" s="6">
        <v>31.35</v>
      </c>
    </row>
    <row r="1912" spans="1:2" x14ac:dyDescent="0.25">
      <c r="A1912" s="7">
        <v>42341</v>
      </c>
      <c r="B1912" s="6">
        <v>31.45</v>
      </c>
    </row>
    <row r="1913" spans="1:2" x14ac:dyDescent="0.25">
      <c r="A1913" s="7">
        <v>42340</v>
      </c>
      <c r="B1913" s="6">
        <v>31.5</v>
      </c>
    </row>
    <row r="1914" spans="1:2" x14ac:dyDescent="0.25">
      <c r="A1914" s="7">
        <v>42339</v>
      </c>
      <c r="B1914" s="6">
        <v>31.55</v>
      </c>
    </row>
    <row r="1915" spans="1:2" x14ac:dyDescent="0.25">
      <c r="A1915" s="7">
        <v>42338</v>
      </c>
      <c r="B1915" s="6">
        <v>31.85</v>
      </c>
    </row>
    <row r="1916" spans="1:2" x14ac:dyDescent="0.25">
      <c r="A1916" s="7">
        <v>42335</v>
      </c>
      <c r="B1916" s="6">
        <v>32</v>
      </c>
    </row>
    <row r="1917" spans="1:2" x14ac:dyDescent="0.25">
      <c r="A1917" s="7">
        <v>42334</v>
      </c>
      <c r="B1917" s="6">
        <v>31.75</v>
      </c>
    </row>
    <row r="1918" spans="1:2" x14ac:dyDescent="0.25">
      <c r="A1918" s="7">
        <v>42333</v>
      </c>
      <c r="B1918" s="6">
        <v>31.8</v>
      </c>
    </row>
    <row r="1919" spans="1:2" x14ac:dyDescent="0.25">
      <c r="A1919" s="7">
        <v>42332</v>
      </c>
      <c r="B1919" s="6">
        <v>31.8</v>
      </c>
    </row>
    <row r="1920" spans="1:2" x14ac:dyDescent="0.25">
      <c r="A1920" s="7">
        <v>42331</v>
      </c>
      <c r="B1920" s="6">
        <v>31.65</v>
      </c>
    </row>
    <row r="1921" spans="1:2" x14ac:dyDescent="0.25">
      <c r="A1921" s="7">
        <v>42328</v>
      </c>
      <c r="B1921" s="6">
        <v>31.65</v>
      </c>
    </row>
    <row r="1922" spans="1:2" x14ac:dyDescent="0.25">
      <c r="A1922" s="7">
        <v>42327</v>
      </c>
      <c r="B1922" s="6">
        <v>31.7</v>
      </c>
    </row>
    <row r="1923" spans="1:2" x14ac:dyDescent="0.25">
      <c r="A1923" s="7">
        <v>42326</v>
      </c>
      <c r="B1923" s="6">
        <v>31.8</v>
      </c>
    </row>
    <row r="1924" spans="1:2" x14ac:dyDescent="0.25">
      <c r="A1924" s="7">
        <v>42325</v>
      </c>
      <c r="B1924" s="6">
        <v>31.75</v>
      </c>
    </row>
    <row r="1925" spans="1:2" x14ac:dyDescent="0.25">
      <c r="A1925" s="7">
        <v>42324</v>
      </c>
      <c r="B1925" s="6">
        <v>31.7</v>
      </c>
    </row>
    <row r="1926" spans="1:2" x14ac:dyDescent="0.25">
      <c r="A1926" s="7">
        <v>42321</v>
      </c>
      <c r="B1926" s="6">
        <v>31.8</v>
      </c>
    </row>
    <row r="1927" spans="1:2" x14ac:dyDescent="0.25">
      <c r="A1927" s="7">
        <v>42320</v>
      </c>
      <c r="B1927" s="6">
        <v>31.9</v>
      </c>
    </row>
    <row r="1928" spans="1:2" x14ac:dyDescent="0.25">
      <c r="A1928" s="7">
        <v>42319</v>
      </c>
      <c r="B1928" s="6">
        <v>31.9</v>
      </c>
    </row>
    <row r="1929" spans="1:2" x14ac:dyDescent="0.25">
      <c r="A1929" s="7">
        <v>42317</v>
      </c>
      <c r="B1929" s="6">
        <v>31.8</v>
      </c>
    </row>
    <row r="1930" spans="1:2" x14ac:dyDescent="0.25">
      <c r="A1930" s="7">
        <v>42314</v>
      </c>
      <c r="B1930" s="6">
        <v>31.7</v>
      </c>
    </row>
    <row r="1931" spans="1:2" x14ac:dyDescent="0.25">
      <c r="A1931" s="7">
        <v>42313</v>
      </c>
      <c r="B1931" s="6">
        <v>31.55</v>
      </c>
    </row>
    <row r="1932" spans="1:2" x14ac:dyDescent="0.25">
      <c r="A1932" s="7">
        <v>42312</v>
      </c>
      <c r="B1932" s="6">
        <v>31.6</v>
      </c>
    </row>
    <row r="1933" spans="1:2" x14ac:dyDescent="0.25">
      <c r="A1933" s="7">
        <v>42311</v>
      </c>
      <c r="B1933" s="6">
        <v>31.85</v>
      </c>
    </row>
    <row r="1934" spans="1:2" x14ac:dyDescent="0.25">
      <c r="A1934" s="7">
        <v>42310</v>
      </c>
      <c r="B1934" s="6">
        <v>31.85</v>
      </c>
    </row>
    <row r="1935" spans="1:2" x14ac:dyDescent="0.25">
      <c r="A1935" s="7">
        <v>42307</v>
      </c>
      <c r="B1935" s="6">
        <v>31.9</v>
      </c>
    </row>
    <row r="1936" spans="1:2" x14ac:dyDescent="0.25">
      <c r="A1936" s="7">
        <v>42306</v>
      </c>
      <c r="B1936" s="6">
        <v>32</v>
      </c>
    </row>
    <row r="1937" spans="1:2" x14ac:dyDescent="0.25">
      <c r="A1937" s="7">
        <v>42305</v>
      </c>
      <c r="B1937" s="6">
        <v>32.1</v>
      </c>
    </row>
    <row r="1938" spans="1:2" x14ac:dyDescent="0.25">
      <c r="A1938" s="7">
        <v>42304</v>
      </c>
      <c r="B1938" s="6">
        <v>31.95</v>
      </c>
    </row>
    <row r="1939" spans="1:2" x14ac:dyDescent="0.25">
      <c r="A1939" s="7">
        <v>42303</v>
      </c>
      <c r="B1939" s="6">
        <v>32.049999999999997</v>
      </c>
    </row>
    <row r="1940" spans="1:2" x14ac:dyDescent="0.25">
      <c r="A1940" s="7">
        <v>42300</v>
      </c>
      <c r="B1940" s="6">
        <v>32.299999999999997</v>
      </c>
    </row>
    <row r="1941" spans="1:2" x14ac:dyDescent="0.25">
      <c r="A1941" s="7">
        <v>42299</v>
      </c>
      <c r="B1941" s="6">
        <v>32.35</v>
      </c>
    </row>
    <row r="1942" spans="1:2" x14ac:dyDescent="0.25">
      <c r="A1942" s="7">
        <v>42298</v>
      </c>
      <c r="B1942" s="6">
        <v>32.299999999999997</v>
      </c>
    </row>
    <row r="1943" spans="1:2" x14ac:dyDescent="0.25">
      <c r="A1943" s="7">
        <v>42297</v>
      </c>
      <c r="B1943" s="6">
        <v>32.35</v>
      </c>
    </row>
    <row r="1944" spans="1:2" x14ac:dyDescent="0.25">
      <c r="A1944" s="7">
        <v>42296</v>
      </c>
      <c r="B1944" s="6">
        <v>32.35</v>
      </c>
    </row>
    <row r="1945" spans="1:2" x14ac:dyDescent="0.25">
      <c r="A1945" s="7">
        <v>42293</v>
      </c>
      <c r="B1945" s="6">
        <v>32.35</v>
      </c>
    </row>
    <row r="1946" spans="1:2" x14ac:dyDescent="0.25">
      <c r="A1946" s="7">
        <v>42292</v>
      </c>
      <c r="B1946" s="6">
        <v>32.5</v>
      </c>
    </row>
    <row r="1947" spans="1:2" x14ac:dyDescent="0.25">
      <c r="A1947" s="7">
        <v>42291</v>
      </c>
      <c r="B1947" s="6">
        <v>32.65</v>
      </c>
    </row>
    <row r="1948" spans="1:2" x14ac:dyDescent="0.25">
      <c r="A1948" s="7">
        <v>42290</v>
      </c>
      <c r="B1948" s="6">
        <v>32.700000000000003</v>
      </c>
    </row>
    <row r="1949" spans="1:2" x14ac:dyDescent="0.25">
      <c r="A1949" s="7">
        <v>42289</v>
      </c>
      <c r="B1949" s="6">
        <v>32.5</v>
      </c>
    </row>
    <row r="1950" spans="1:2" x14ac:dyDescent="0.25">
      <c r="A1950" s="7">
        <v>42286</v>
      </c>
      <c r="B1950" s="6">
        <v>32.5</v>
      </c>
    </row>
    <row r="1951" spans="1:2" x14ac:dyDescent="0.25">
      <c r="A1951" s="7">
        <v>42285</v>
      </c>
      <c r="B1951" s="6">
        <v>32.75</v>
      </c>
    </row>
    <row r="1952" spans="1:2" x14ac:dyDescent="0.25">
      <c r="A1952" s="7">
        <v>42284</v>
      </c>
      <c r="B1952" s="6">
        <v>32.799999999999997</v>
      </c>
    </row>
    <row r="1953" spans="1:2" x14ac:dyDescent="0.25">
      <c r="A1953" s="7">
        <v>42283</v>
      </c>
      <c r="B1953" s="6">
        <v>32.75</v>
      </c>
    </row>
    <row r="1954" spans="1:2" x14ac:dyDescent="0.25">
      <c r="A1954" s="7">
        <v>42282</v>
      </c>
      <c r="B1954" s="6">
        <v>32.75</v>
      </c>
    </row>
    <row r="1955" spans="1:2" x14ac:dyDescent="0.25">
      <c r="A1955" s="7">
        <v>42279</v>
      </c>
      <c r="B1955" s="6">
        <v>32.75</v>
      </c>
    </row>
    <row r="1956" spans="1:2" x14ac:dyDescent="0.25">
      <c r="A1956" s="7">
        <v>42278</v>
      </c>
      <c r="B1956" s="6">
        <v>33.049999999999997</v>
      </c>
    </row>
    <row r="1957" spans="1:2" x14ac:dyDescent="0.25">
      <c r="A1957" s="7">
        <v>42277</v>
      </c>
      <c r="B1957" s="6">
        <v>33.049999999999997</v>
      </c>
    </row>
    <row r="1958" spans="1:2" x14ac:dyDescent="0.25">
      <c r="A1958" s="7">
        <v>42276</v>
      </c>
      <c r="B1958" s="6">
        <v>33.049999999999997</v>
      </c>
    </row>
    <row r="1959" spans="1:2" x14ac:dyDescent="0.25">
      <c r="A1959" s="7">
        <v>42275</v>
      </c>
      <c r="B1959" s="6">
        <v>32.950000000000003</v>
      </c>
    </row>
    <row r="1960" spans="1:2" x14ac:dyDescent="0.25">
      <c r="A1960" s="7">
        <v>42272</v>
      </c>
      <c r="B1960" s="6">
        <v>33</v>
      </c>
    </row>
    <row r="1961" spans="1:2" x14ac:dyDescent="0.25">
      <c r="A1961" s="7">
        <v>42270</v>
      </c>
      <c r="B1961" s="6">
        <v>33</v>
      </c>
    </row>
    <row r="1962" spans="1:2" x14ac:dyDescent="0.25">
      <c r="A1962" s="7">
        <v>42269</v>
      </c>
      <c r="B1962" s="6">
        <v>33</v>
      </c>
    </row>
    <row r="1963" spans="1:2" x14ac:dyDescent="0.25">
      <c r="A1963" s="7">
        <v>42268</v>
      </c>
      <c r="B1963" s="6">
        <v>33.25</v>
      </c>
    </row>
    <row r="1964" spans="1:2" x14ac:dyDescent="0.25">
      <c r="A1964" s="7">
        <v>42265</v>
      </c>
      <c r="B1964" s="6">
        <v>33.35</v>
      </c>
    </row>
    <row r="1965" spans="1:2" x14ac:dyDescent="0.25">
      <c r="A1965" s="7">
        <v>42264</v>
      </c>
      <c r="B1965" s="6">
        <v>32.9</v>
      </c>
    </row>
    <row r="1966" spans="1:2" x14ac:dyDescent="0.25">
      <c r="A1966" s="7">
        <v>42263</v>
      </c>
      <c r="B1966" s="6">
        <v>32.9</v>
      </c>
    </row>
    <row r="1967" spans="1:2" x14ac:dyDescent="0.25">
      <c r="A1967" s="7">
        <v>42262</v>
      </c>
      <c r="B1967" s="6">
        <v>33.200000000000003</v>
      </c>
    </row>
    <row r="1968" spans="1:2" x14ac:dyDescent="0.25">
      <c r="A1968" s="7">
        <v>42261</v>
      </c>
      <c r="B1968" s="6">
        <v>33.4</v>
      </c>
    </row>
    <row r="1969" spans="1:2" x14ac:dyDescent="0.25">
      <c r="A1969" s="7">
        <v>42257</v>
      </c>
      <c r="B1969" s="6">
        <v>33.549999999999997</v>
      </c>
    </row>
    <row r="1970" spans="1:2" x14ac:dyDescent="0.25">
      <c r="A1970" s="7">
        <v>42256</v>
      </c>
      <c r="B1970" s="6">
        <v>33.549999999999997</v>
      </c>
    </row>
    <row r="1971" spans="1:2" x14ac:dyDescent="0.25">
      <c r="A1971" s="7">
        <v>42255</v>
      </c>
      <c r="B1971" s="6">
        <v>33.6</v>
      </c>
    </row>
    <row r="1972" spans="1:2" x14ac:dyDescent="0.25">
      <c r="A1972" s="7">
        <v>42254</v>
      </c>
      <c r="B1972" s="6">
        <v>33.700000000000003</v>
      </c>
    </row>
    <row r="1973" spans="1:2" x14ac:dyDescent="0.25">
      <c r="A1973" s="7">
        <v>42251</v>
      </c>
      <c r="B1973" s="6">
        <v>33.75</v>
      </c>
    </row>
    <row r="1974" spans="1:2" x14ac:dyDescent="0.25">
      <c r="A1974" s="7">
        <v>42250</v>
      </c>
      <c r="B1974" s="6">
        <v>33.75</v>
      </c>
    </row>
    <row r="1975" spans="1:2" x14ac:dyDescent="0.25">
      <c r="A1975" s="7">
        <v>42249</v>
      </c>
      <c r="B1975" s="6">
        <v>33.950000000000003</v>
      </c>
    </row>
    <row r="1976" spans="1:2" x14ac:dyDescent="0.25">
      <c r="A1976" s="7">
        <v>42248</v>
      </c>
      <c r="B1976" s="6">
        <v>34.049999999999997</v>
      </c>
    </row>
    <row r="1977" spans="1:2" x14ac:dyDescent="0.25">
      <c r="A1977" s="7">
        <v>42247</v>
      </c>
      <c r="B1977" s="6">
        <v>34.049999999999997</v>
      </c>
    </row>
    <row r="1978" spans="1:2" x14ac:dyDescent="0.25">
      <c r="A1978" s="7">
        <v>42244</v>
      </c>
      <c r="B1978" s="6">
        <v>33.9</v>
      </c>
    </row>
    <row r="1979" spans="1:2" x14ac:dyDescent="0.25">
      <c r="A1979" s="7">
        <v>42243</v>
      </c>
      <c r="B1979" s="6">
        <v>33.9</v>
      </c>
    </row>
    <row r="1980" spans="1:2" x14ac:dyDescent="0.25">
      <c r="A1980" s="7">
        <v>42242</v>
      </c>
      <c r="B1980" s="6">
        <v>34</v>
      </c>
    </row>
    <row r="1981" spans="1:2" x14ac:dyDescent="0.25">
      <c r="A1981" s="7">
        <v>42241</v>
      </c>
      <c r="B1981" s="6">
        <v>34.200000000000003</v>
      </c>
    </row>
    <row r="1982" spans="1:2" x14ac:dyDescent="0.25">
      <c r="A1982" s="7">
        <v>42240</v>
      </c>
      <c r="B1982" s="6">
        <v>34.5</v>
      </c>
    </row>
    <row r="1983" spans="1:2" x14ac:dyDescent="0.25">
      <c r="A1983" s="7">
        <v>42237</v>
      </c>
      <c r="B1983" s="6">
        <v>34.700000000000003</v>
      </c>
    </row>
    <row r="1984" spans="1:2" x14ac:dyDescent="0.25">
      <c r="A1984" s="7">
        <v>42236</v>
      </c>
      <c r="B1984" s="6">
        <v>34.700000000000003</v>
      </c>
    </row>
    <row r="1985" spans="1:2" x14ac:dyDescent="0.25">
      <c r="A1985" s="7">
        <v>42235</v>
      </c>
      <c r="B1985" s="6">
        <v>34.85</v>
      </c>
    </row>
    <row r="1986" spans="1:2" x14ac:dyDescent="0.25">
      <c r="A1986" s="7">
        <v>42234</v>
      </c>
      <c r="B1986" s="6">
        <v>34.35</v>
      </c>
    </row>
    <row r="1987" spans="1:2" x14ac:dyDescent="0.25">
      <c r="A1987" s="7">
        <v>42233</v>
      </c>
      <c r="B1987" s="6">
        <v>34.6</v>
      </c>
    </row>
    <row r="1988" spans="1:2" x14ac:dyDescent="0.25">
      <c r="A1988" s="7">
        <v>42230</v>
      </c>
      <c r="B1988" s="6">
        <v>34.65</v>
      </c>
    </row>
    <row r="1989" spans="1:2" x14ac:dyDescent="0.25">
      <c r="A1989" s="7">
        <v>42229</v>
      </c>
      <c r="B1989" s="6">
        <v>34.700000000000003</v>
      </c>
    </row>
    <row r="1990" spans="1:2" x14ac:dyDescent="0.25">
      <c r="A1990" s="7">
        <v>42228</v>
      </c>
      <c r="B1990" s="6">
        <v>34.950000000000003</v>
      </c>
    </row>
    <row r="1991" spans="1:2" x14ac:dyDescent="0.25">
      <c r="A1991" s="7">
        <v>42227</v>
      </c>
      <c r="B1991" s="6">
        <v>35.049999999999997</v>
      </c>
    </row>
    <row r="1992" spans="1:2" x14ac:dyDescent="0.25">
      <c r="A1992" s="7">
        <v>42222</v>
      </c>
      <c r="B1992" s="6">
        <v>35.049999999999997</v>
      </c>
    </row>
    <row r="1993" spans="1:2" x14ac:dyDescent="0.25">
      <c r="A1993" s="7">
        <v>42221</v>
      </c>
      <c r="B1993" s="6">
        <v>35.5</v>
      </c>
    </row>
    <row r="1994" spans="1:2" x14ac:dyDescent="0.25">
      <c r="A1994" s="7">
        <v>42220</v>
      </c>
      <c r="B1994" s="6">
        <v>35.549999999999997</v>
      </c>
    </row>
    <row r="1995" spans="1:2" x14ac:dyDescent="0.25">
      <c r="A1995" s="7">
        <v>42219</v>
      </c>
      <c r="B1995" s="6">
        <v>35.6</v>
      </c>
    </row>
    <row r="1996" spans="1:2" x14ac:dyDescent="0.25">
      <c r="A1996" s="7">
        <v>42216</v>
      </c>
      <c r="B1996" s="6">
        <v>35.950000000000003</v>
      </c>
    </row>
    <row r="1997" spans="1:2" x14ac:dyDescent="0.25">
      <c r="A1997" s="7">
        <v>42215</v>
      </c>
      <c r="B1997" s="6">
        <v>36</v>
      </c>
    </row>
    <row r="1998" spans="1:2" x14ac:dyDescent="0.25">
      <c r="A1998" s="7">
        <v>42214</v>
      </c>
      <c r="B1998" s="6">
        <v>36.15</v>
      </c>
    </row>
    <row r="1999" spans="1:2" x14ac:dyDescent="0.25">
      <c r="A1999" s="7">
        <v>42213</v>
      </c>
      <c r="B1999" s="6">
        <v>36.25</v>
      </c>
    </row>
    <row r="2000" spans="1:2" x14ac:dyDescent="0.25">
      <c r="A2000" s="7">
        <v>42212</v>
      </c>
      <c r="B2000" s="6">
        <v>36.75</v>
      </c>
    </row>
    <row r="2001" spans="1:2" x14ac:dyDescent="0.25">
      <c r="A2001" s="7">
        <v>42209</v>
      </c>
      <c r="B2001" s="6">
        <v>36.75</v>
      </c>
    </row>
    <row r="2002" spans="1:2" x14ac:dyDescent="0.25">
      <c r="A2002" s="7">
        <v>42208</v>
      </c>
      <c r="B2002" s="6">
        <v>36.9</v>
      </c>
    </row>
    <row r="2003" spans="1:2" x14ac:dyDescent="0.25">
      <c r="A2003" s="7">
        <v>42207</v>
      </c>
      <c r="B2003" s="6">
        <v>37</v>
      </c>
    </row>
    <row r="2004" spans="1:2" x14ac:dyDescent="0.25">
      <c r="A2004" s="7">
        <v>42206</v>
      </c>
      <c r="B2004" s="6">
        <v>36.9</v>
      </c>
    </row>
    <row r="2005" spans="1:2" x14ac:dyDescent="0.25">
      <c r="A2005" s="7">
        <v>42205</v>
      </c>
      <c r="B2005" s="6">
        <v>36.85</v>
      </c>
    </row>
    <row r="2006" spans="1:2" x14ac:dyDescent="0.25">
      <c r="A2006" s="7">
        <v>42201</v>
      </c>
      <c r="B2006" s="6">
        <v>36.85</v>
      </c>
    </row>
    <row r="2007" spans="1:2" x14ac:dyDescent="0.25">
      <c r="A2007" s="7">
        <v>42200</v>
      </c>
      <c r="B2007" s="6">
        <v>36.799999999999997</v>
      </c>
    </row>
    <row r="2008" spans="1:2" x14ac:dyDescent="0.25">
      <c r="A2008" s="7">
        <v>42199</v>
      </c>
      <c r="B2008" s="6">
        <v>36.75</v>
      </c>
    </row>
    <row r="2009" spans="1:2" x14ac:dyDescent="0.25">
      <c r="A2009" s="7">
        <v>42198</v>
      </c>
      <c r="B2009" s="6">
        <v>36.700000000000003</v>
      </c>
    </row>
    <row r="2010" spans="1:2" x14ac:dyDescent="0.25">
      <c r="A2010" s="7">
        <v>42195</v>
      </c>
      <c r="B2010" s="6">
        <v>36.299999999999997</v>
      </c>
    </row>
    <row r="2011" spans="1:2" x14ac:dyDescent="0.25">
      <c r="A2011" s="7">
        <v>42194</v>
      </c>
      <c r="B2011" s="6">
        <v>36.549999999999997</v>
      </c>
    </row>
    <row r="2012" spans="1:2" x14ac:dyDescent="0.25">
      <c r="A2012" s="7">
        <v>42193</v>
      </c>
      <c r="B2012" s="6">
        <v>36.25</v>
      </c>
    </row>
    <row r="2013" spans="1:2" x14ac:dyDescent="0.25">
      <c r="A2013" s="7">
        <v>42192</v>
      </c>
      <c r="B2013" s="6">
        <v>36.4</v>
      </c>
    </row>
    <row r="2014" spans="1:2" x14ac:dyDescent="0.25">
      <c r="A2014" s="7">
        <v>42191</v>
      </c>
      <c r="B2014" s="6">
        <v>36.5</v>
      </c>
    </row>
    <row r="2015" spans="1:2" x14ac:dyDescent="0.25">
      <c r="A2015" s="7">
        <v>42188</v>
      </c>
      <c r="B2015" s="6">
        <v>36.75</v>
      </c>
    </row>
    <row r="2016" spans="1:2" x14ac:dyDescent="0.25">
      <c r="A2016" s="7">
        <v>42187</v>
      </c>
      <c r="B2016" s="6">
        <v>36.85</v>
      </c>
    </row>
    <row r="2017" spans="1:2" x14ac:dyDescent="0.25">
      <c r="A2017" s="7">
        <v>42186</v>
      </c>
      <c r="B2017" s="6">
        <v>36.799999999999997</v>
      </c>
    </row>
    <row r="2018" spans="1:2" x14ac:dyDescent="0.25">
      <c r="A2018" s="7">
        <v>42185</v>
      </c>
      <c r="B2018" s="6">
        <v>37.15</v>
      </c>
    </row>
    <row r="2019" spans="1:2" x14ac:dyDescent="0.25">
      <c r="A2019" s="7">
        <v>42184</v>
      </c>
      <c r="B2019" s="6">
        <v>37.1</v>
      </c>
    </row>
    <row r="2020" spans="1:2" x14ac:dyDescent="0.25">
      <c r="A2020" s="7">
        <v>42181</v>
      </c>
      <c r="B2020" s="6">
        <v>37.1</v>
      </c>
    </row>
    <row r="2021" spans="1:2" x14ac:dyDescent="0.25">
      <c r="A2021" s="7">
        <v>42180</v>
      </c>
      <c r="B2021" s="6">
        <v>37.25</v>
      </c>
    </row>
    <row r="2022" spans="1:2" x14ac:dyDescent="0.25">
      <c r="A2022" s="7">
        <v>42179</v>
      </c>
      <c r="B2022" s="6">
        <v>37.5</v>
      </c>
    </row>
    <row r="2023" spans="1:2" x14ac:dyDescent="0.25">
      <c r="A2023" s="7">
        <v>42178</v>
      </c>
      <c r="B2023" s="6">
        <v>37.5</v>
      </c>
    </row>
    <row r="2024" spans="1:2" x14ac:dyDescent="0.25">
      <c r="A2024" s="7">
        <v>42177</v>
      </c>
      <c r="B2024" s="6">
        <v>37.549999999999997</v>
      </c>
    </row>
    <row r="2025" spans="1:2" x14ac:dyDescent="0.25">
      <c r="A2025" s="7">
        <v>42174</v>
      </c>
      <c r="B2025" s="6">
        <v>37.549999999999997</v>
      </c>
    </row>
    <row r="2026" spans="1:2" x14ac:dyDescent="0.25">
      <c r="A2026" s="7">
        <v>42173</v>
      </c>
      <c r="B2026" s="6">
        <v>37.65</v>
      </c>
    </row>
    <row r="2027" spans="1:2" x14ac:dyDescent="0.25">
      <c r="A2027" s="7">
        <v>42172</v>
      </c>
      <c r="B2027" s="6">
        <v>37.6</v>
      </c>
    </row>
    <row r="2028" spans="1:2" x14ac:dyDescent="0.25">
      <c r="A2028" s="7">
        <v>42171</v>
      </c>
      <c r="B2028" s="6">
        <v>37.6</v>
      </c>
    </row>
    <row r="2029" spans="1:2" x14ac:dyDescent="0.25">
      <c r="A2029" s="7">
        <v>42170</v>
      </c>
      <c r="B2029" s="6">
        <v>37.700000000000003</v>
      </c>
    </row>
    <row r="2030" spans="1:2" x14ac:dyDescent="0.25">
      <c r="A2030" s="7">
        <v>42167</v>
      </c>
      <c r="B2030" s="6">
        <v>37.799999999999997</v>
      </c>
    </row>
    <row r="2031" spans="1:2" x14ac:dyDescent="0.25">
      <c r="A2031" s="7">
        <v>42166</v>
      </c>
      <c r="B2031" s="6">
        <v>37.799999999999997</v>
      </c>
    </row>
    <row r="2032" spans="1:2" x14ac:dyDescent="0.25">
      <c r="A2032" s="7">
        <v>42165</v>
      </c>
      <c r="B2032" s="6">
        <v>37.950000000000003</v>
      </c>
    </row>
    <row r="2033" spans="1:2" x14ac:dyDescent="0.25">
      <c r="A2033" s="7">
        <v>42164</v>
      </c>
      <c r="B2033" s="6">
        <v>37.9</v>
      </c>
    </row>
    <row r="2034" spans="1:2" x14ac:dyDescent="0.25">
      <c r="A2034" s="7">
        <v>42163</v>
      </c>
      <c r="B2034" s="6">
        <v>37.9</v>
      </c>
    </row>
    <row r="2035" spans="1:2" x14ac:dyDescent="0.25">
      <c r="A2035" s="7">
        <v>42160</v>
      </c>
      <c r="B2035" s="6">
        <v>38.049999999999997</v>
      </c>
    </row>
    <row r="2036" spans="1:2" x14ac:dyDescent="0.25">
      <c r="A2036" s="7">
        <v>42159</v>
      </c>
      <c r="B2036" s="6">
        <v>38.25</v>
      </c>
    </row>
    <row r="2037" spans="1:2" x14ac:dyDescent="0.25">
      <c r="A2037" s="7">
        <v>42158</v>
      </c>
      <c r="B2037" s="6">
        <v>38.25</v>
      </c>
    </row>
    <row r="2038" spans="1:2" x14ac:dyDescent="0.25">
      <c r="A2038" s="7">
        <v>42157</v>
      </c>
      <c r="B2038" s="6">
        <v>38.5</v>
      </c>
    </row>
    <row r="2039" spans="1:2" x14ac:dyDescent="0.25">
      <c r="A2039" s="7">
        <v>42153</v>
      </c>
      <c r="B2039" s="6">
        <v>38.5</v>
      </c>
    </row>
    <row r="2040" spans="1:2" x14ac:dyDescent="0.25">
      <c r="A2040" s="7">
        <v>42152</v>
      </c>
      <c r="B2040" s="6">
        <v>38.5</v>
      </c>
    </row>
    <row r="2041" spans="1:2" x14ac:dyDescent="0.25">
      <c r="A2041" s="7">
        <v>42151</v>
      </c>
      <c r="B2041" s="6">
        <v>38.4</v>
      </c>
    </row>
    <row r="2042" spans="1:2" x14ac:dyDescent="0.25">
      <c r="A2042" s="7">
        <v>42150</v>
      </c>
      <c r="B2042" s="6">
        <v>38.450000000000003</v>
      </c>
    </row>
    <row r="2043" spans="1:2" x14ac:dyDescent="0.25">
      <c r="A2043" s="7">
        <v>42149</v>
      </c>
      <c r="B2043" s="6">
        <v>38.4</v>
      </c>
    </row>
    <row r="2044" spans="1:2" x14ac:dyDescent="0.25">
      <c r="A2044" s="7">
        <v>42146</v>
      </c>
      <c r="B2044" s="6">
        <v>38.65</v>
      </c>
    </row>
    <row r="2045" spans="1:2" x14ac:dyDescent="0.25">
      <c r="A2045" s="7">
        <v>42145</v>
      </c>
      <c r="B2045" s="6">
        <v>38.9</v>
      </c>
    </row>
    <row r="2046" spans="1:2" x14ac:dyDescent="0.25">
      <c r="A2046" s="7">
        <v>42144</v>
      </c>
      <c r="B2046" s="6">
        <v>39</v>
      </c>
    </row>
    <row r="2047" spans="1:2" x14ac:dyDescent="0.25">
      <c r="A2047" s="7">
        <v>42143</v>
      </c>
      <c r="B2047" s="6">
        <v>39</v>
      </c>
    </row>
    <row r="2048" spans="1:2" x14ac:dyDescent="0.25">
      <c r="A2048" s="7">
        <v>42142</v>
      </c>
      <c r="B2048" s="6">
        <v>38.9</v>
      </c>
    </row>
    <row r="2049" spans="1:2" x14ac:dyDescent="0.25">
      <c r="A2049" s="7">
        <v>42139</v>
      </c>
      <c r="B2049" s="6">
        <v>39.1</v>
      </c>
    </row>
    <row r="2050" spans="1:2" x14ac:dyDescent="0.25">
      <c r="A2050" s="7">
        <v>42138</v>
      </c>
      <c r="B2050" s="6">
        <v>39.049999999999997</v>
      </c>
    </row>
    <row r="2051" spans="1:2" x14ac:dyDescent="0.25">
      <c r="A2051" s="7">
        <v>42137</v>
      </c>
      <c r="B2051" s="6">
        <v>39</v>
      </c>
    </row>
    <row r="2052" spans="1:2" x14ac:dyDescent="0.25">
      <c r="A2052" s="7">
        <v>42136</v>
      </c>
      <c r="B2052" s="6">
        <v>39</v>
      </c>
    </row>
    <row r="2053" spans="1:2" x14ac:dyDescent="0.25">
      <c r="A2053" s="7">
        <v>42135</v>
      </c>
      <c r="B2053" s="6">
        <v>38.950000000000003</v>
      </c>
    </row>
    <row r="2054" spans="1:2" x14ac:dyDescent="0.25">
      <c r="A2054" s="7">
        <v>42132</v>
      </c>
      <c r="B2054" s="6">
        <v>38.450000000000003</v>
      </c>
    </row>
    <row r="2055" spans="1:2" x14ac:dyDescent="0.25">
      <c r="A2055" s="7">
        <v>42131</v>
      </c>
      <c r="B2055" s="6">
        <v>38.450000000000003</v>
      </c>
    </row>
    <row r="2056" spans="1:2" x14ac:dyDescent="0.25">
      <c r="A2056" s="7">
        <v>42130</v>
      </c>
      <c r="B2056" s="6">
        <v>38.4</v>
      </c>
    </row>
    <row r="2057" spans="1:2" x14ac:dyDescent="0.25">
      <c r="A2057" s="7">
        <v>42129</v>
      </c>
      <c r="B2057" s="6">
        <v>38.549999999999997</v>
      </c>
    </row>
    <row r="2058" spans="1:2" x14ac:dyDescent="0.25">
      <c r="A2058" s="7">
        <v>42128</v>
      </c>
      <c r="B2058" s="6">
        <v>38.75</v>
      </c>
    </row>
    <row r="2059" spans="1:2" x14ac:dyDescent="0.25">
      <c r="A2059" s="7">
        <v>42124</v>
      </c>
      <c r="B2059" s="6">
        <v>38.75</v>
      </c>
    </row>
    <row r="2060" spans="1:2" x14ac:dyDescent="0.25">
      <c r="A2060" s="7">
        <v>42123</v>
      </c>
      <c r="B2060" s="6">
        <v>38.9</v>
      </c>
    </row>
    <row r="2061" spans="1:2" x14ac:dyDescent="0.25">
      <c r="A2061" s="7">
        <v>42122</v>
      </c>
      <c r="B2061" s="6">
        <v>39</v>
      </c>
    </row>
    <row r="2062" spans="1:2" x14ac:dyDescent="0.25">
      <c r="A2062" s="7">
        <v>42121</v>
      </c>
      <c r="B2062" s="6">
        <v>39.299999999999997</v>
      </c>
    </row>
    <row r="2063" spans="1:2" x14ac:dyDescent="0.25">
      <c r="A2063" s="7">
        <v>42118</v>
      </c>
      <c r="B2063" s="6">
        <v>39.4</v>
      </c>
    </row>
    <row r="2064" spans="1:2" x14ac:dyDescent="0.25">
      <c r="A2064" s="7">
        <v>42117</v>
      </c>
      <c r="B2064" s="6">
        <v>39.299999999999997</v>
      </c>
    </row>
    <row r="2065" spans="1:2" x14ac:dyDescent="0.25">
      <c r="A2065" s="7">
        <v>42116</v>
      </c>
      <c r="B2065" s="6">
        <v>39.4</v>
      </c>
    </row>
    <row r="2066" spans="1:2" x14ac:dyDescent="0.25">
      <c r="A2066" s="7">
        <v>42115</v>
      </c>
      <c r="B2066" s="6">
        <v>39.1</v>
      </c>
    </row>
    <row r="2067" spans="1:2" x14ac:dyDescent="0.25">
      <c r="A2067" s="7">
        <v>42114</v>
      </c>
      <c r="B2067" s="6">
        <v>39.049999999999997</v>
      </c>
    </row>
    <row r="2068" spans="1:2" x14ac:dyDescent="0.25">
      <c r="A2068" s="7">
        <v>42111</v>
      </c>
      <c r="B2068" s="6">
        <v>39.1</v>
      </c>
    </row>
    <row r="2069" spans="1:2" x14ac:dyDescent="0.25">
      <c r="A2069" s="7">
        <v>42110</v>
      </c>
      <c r="B2069" s="6">
        <v>39.049999999999997</v>
      </c>
    </row>
    <row r="2070" spans="1:2" x14ac:dyDescent="0.25">
      <c r="A2070" s="7">
        <v>42109</v>
      </c>
      <c r="B2070" s="6">
        <v>39.200000000000003</v>
      </c>
    </row>
    <row r="2071" spans="1:2" x14ac:dyDescent="0.25">
      <c r="A2071" s="7">
        <v>42108</v>
      </c>
      <c r="B2071" s="6">
        <v>39.5</v>
      </c>
    </row>
    <row r="2072" spans="1:2" x14ac:dyDescent="0.25">
      <c r="A2072" s="7">
        <v>42107</v>
      </c>
      <c r="B2072" s="6">
        <v>39.5</v>
      </c>
    </row>
    <row r="2073" spans="1:2" x14ac:dyDescent="0.25">
      <c r="A2073" s="7">
        <v>42104</v>
      </c>
      <c r="B2073" s="6">
        <v>39.65</v>
      </c>
    </row>
    <row r="2074" spans="1:2" x14ac:dyDescent="0.25">
      <c r="A2074" s="7">
        <v>42103</v>
      </c>
      <c r="B2074" s="6">
        <v>39.75</v>
      </c>
    </row>
    <row r="2075" spans="1:2" x14ac:dyDescent="0.25">
      <c r="A2075" s="7">
        <v>42102</v>
      </c>
      <c r="B2075" s="6">
        <v>40.049999999999997</v>
      </c>
    </row>
    <row r="2076" spans="1:2" x14ac:dyDescent="0.25">
      <c r="A2076" s="7">
        <v>42101</v>
      </c>
      <c r="B2076" s="6">
        <v>40</v>
      </c>
    </row>
    <row r="2077" spans="1:2" x14ac:dyDescent="0.25">
      <c r="A2077" s="7">
        <v>42100</v>
      </c>
      <c r="B2077" s="6">
        <v>40.1</v>
      </c>
    </row>
    <row r="2078" spans="1:2" x14ac:dyDescent="0.25">
      <c r="A2078" s="7">
        <v>42096</v>
      </c>
      <c r="B2078" s="6">
        <v>40.35</v>
      </c>
    </row>
    <row r="2079" spans="1:2" x14ac:dyDescent="0.25">
      <c r="A2079" s="7">
        <v>42095</v>
      </c>
      <c r="B2079" s="6">
        <v>40.299999999999997</v>
      </c>
    </row>
    <row r="2080" spans="1:2" x14ac:dyDescent="0.25">
      <c r="A2080" s="7">
        <v>42094</v>
      </c>
      <c r="B2080" s="6">
        <v>40.299999999999997</v>
      </c>
    </row>
    <row r="2081" spans="1:2" x14ac:dyDescent="0.25">
      <c r="A2081" s="7">
        <v>42093</v>
      </c>
      <c r="B2081" s="6">
        <v>40.450000000000003</v>
      </c>
    </row>
    <row r="2082" spans="1:2" x14ac:dyDescent="0.25">
      <c r="A2082" s="7">
        <v>42090</v>
      </c>
      <c r="B2082" s="6">
        <v>40.549999999999997</v>
      </c>
    </row>
    <row r="2083" spans="1:2" x14ac:dyDescent="0.25">
      <c r="A2083" s="7">
        <v>42089</v>
      </c>
      <c r="B2083" s="6">
        <v>40.75</v>
      </c>
    </row>
    <row r="2084" spans="1:2" x14ac:dyDescent="0.25">
      <c r="A2084" s="7">
        <v>42088</v>
      </c>
      <c r="B2084" s="6">
        <v>40.9</v>
      </c>
    </row>
    <row r="2085" spans="1:2" x14ac:dyDescent="0.25">
      <c r="A2085" s="7">
        <v>42087</v>
      </c>
      <c r="B2085" s="6">
        <v>40.950000000000003</v>
      </c>
    </row>
    <row r="2086" spans="1:2" x14ac:dyDescent="0.25">
      <c r="A2086" s="7">
        <v>42086</v>
      </c>
      <c r="B2086" s="6">
        <v>41.15</v>
      </c>
    </row>
    <row r="2087" spans="1:2" x14ac:dyDescent="0.25">
      <c r="A2087" s="7">
        <v>42083</v>
      </c>
      <c r="B2087" s="6">
        <v>41.5</v>
      </c>
    </row>
    <row r="2088" spans="1:2" x14ac:dyDescent="0.25">
      <c r="A2088" s="7">
        <v>42082</v>
      </c>
      <c r="B2088" s="6">
        <v>41</v>
      </c>
    </row>
    <row r="2089" spans="1:2" x14ac:dyDescent="0.25">
      <c r="A2089" s="7">
        <v>42081</v>
      </c>
      <c r="B2089" s="6">
        <v>40.9</v>
      </c>
    </row>
    <row r="2090" spans="1:2" x14ac:dyDescent="0.25">
      <c r="A2090" s="7">
        <v>42080</v>
      </c>
      <c r="B2090" s="6">
        <v>40.9</v>
      </c>
    </row>
    <row r="2091" spans="1:2" x14ac:dyDescent="0.25">
      <c r="A2091" s="7">
        <v>42079</v>
      </c>
      <c r="B2091" s="6">
        <v>41</v>
      </c>
    </row>
    <row r="2092" spans="1:2" x14ac:dyDescent="0.25">
      <c r="A2092" s="7">
        <v>42076</v>
      </c>
      <c r="B2092" s="6">
        <v>41.05</v>
      </c>
    </row>
    <row r="2093" spans="1:2" x14ac:dyDescent="0.25">
      <c r="A2093" s="7">
        <v>42075</v>
      </c>
      <c r="B2093" s="6">
        <v>41.15</v>
      </c>
    </row>
    <row r="2094" spans="1:2" x14ac:dyDescent="0.25">
      <c r="A2094" s="7">
        <v>42074</v>
      </c>
      <c r="B2094" s="6">
        <v>41.2</v>
      </c>
    </row>
    <row r="2095" spans="1:2" x14ac:dyDescent="0.25">
      <c r="A2095" s="7">
        <v>42073</v>
      </c>
      <c r="B2095" s="6">
        <v>41.2</v>
      </c>
    </row>
    <row r="2096" spans="1:2" x14ac:dyDescent="0.25">
      <c r="A2096" s="7">
        <v>42072</v>
      </c>
      <c r="B2096" s="6">
        <v>41.4</v>
      </c>
    </row>
    <row r="2097" spans="1:2" x14ac:dyDescent="0.25">
      <c r="A2097" s="7">
        <v>42069</v>
      </c>
      <c r="B2097" s="6">
        <v>41.2</v>
      </c>
    </row>
    <row r="2098" spans="1:2" x14ac:dyDescent="0.25">
      <c r="A2098" s="7">
        <v>42068</v>
      </c>
      <c r="B2098" s="6">
        <v>41.35</v>
      </c>
    </row>
    <row r="2099" spans="1:2" x14ac:dyDescent="0.25">
      <c r="A2099" s="7">
        <v>42067</v>
      </c>
      <c r="B2099" s="6">
        <v>41.3</v>
      </c>
    </row>
    <row r="2100" spans="1:2" x14ac:dyDescent="0.25">
      <c r="A2100" s="7">
        <v>42066</v>
      </c>
      <c r="B2100" s="6">
        <v>41.35</v>
      </c>
    </row>
    <row r="2101" spans="1:2" x14ac:dyDescent="0.25">
      <c r="A2101" s="7">
        <v>42065</v>
      </c>
      <c r="B2101" s="6">
        <v>41.35</v>
      </c>
    </row>
    <row r="2102" spans="1:2" x14ac:dyDescent="0.25">
      <c r="A2102" s="7">
        <v>42062</v>
      </c>
      <c r="B2102" s="6">
        <v>41.35</v>
      </c>
    </row>
    <row r="2103" spans="1:2" x14ac:dyDescent="0.25">
      <c r="A2103" s="7">
        <v>42061</v>
      </c>
      <c r="B2103" s="6">
        <v>41.2</v>
      </c>
    </row>
    <row r="2104" spans="1:2" x14ac:dyDescent="0.25">
      <c r="A2104" s="7">
        <v>42060</v>
      </c>
      <c r="B2104" s="6">
        <v>41.4</v>
      </c>
    </row>
    <row r="2105" spans="1:2" x14ac:dyDescent="0.25">
      <c r="A2105" s="7">
        <v>42059</v>
      </c>
      <c r="B2105" s="6">
        <v>41.3</v>
      </c>
    </row>
    <row r="2106" spans="1:2" x14ac:dyDescent="0.25">
      <c r="A2106" s="7">
        <v>42058</v>
      </c>
      <c r="B2106" s="6">
        <v>41.4</v>
      </c>
    </row>
    <row r="2107" spans="1:2" x14ac:dyDescent="0.25">
      <c r="A2107" s="7">
        <v>42053</v>
      </c>
      <c r="B2107" s="6">
        <v>41.05</v>
      </c>
    </row>
    <row r="2108" spans="1:2" x14ac:dyDescent="0.25">
      <c r="A2108" s="7">
        <v>42052</v>
      </c>
      <c r="B2108" s="6">
        <v>41.05</v>
      </c>
    </row>
    <row r="2109" spans="1:2" x14ac:dyDescent="0.25">
      <c r="A2109" s="7">
        <v>42051</v>
      </c>
      <c r="B2109" s="6">
        <v>41.1</v>
      </c>
    </row>
    <row r="2110" spans="1:2" x14ac:dyDescent="0.25">
      <c r="A2110" s="7">
        <v>42048</v>
      </c>
      <c r="B2110" s="6">
        <v>40.799999999999997</v>
      </c>
    </row>
    <row r="2111" spans="1:2" x14ac:dyDescent="0.25">
      <c r="A2111" s="7">
        <v>42047</v>
      </c>
      <c r="B2111" s="6">
        <v>40.799999999999997</v>
      </c>
    </row>
    <row r="2112" spans="1:2" x14ac:dyDescent="0.25">
      <c r="A2112" s="7">
        <v>42046</v>
      </c>
      <c r="B2112" s="6">
        <v>41.15</v>
      </c>
    </row>
    <row r="2113" spans="1:2" x14ac:dyDescent="0.25">
      <c r="A2113" s="7">
        <v>42045</v>
      </c>
      <c r="B2113" s="6">
        <v>40.9</v>
      </c>
    </row>
    <row r="2114" spans="1:2" x14ac:dyDescent="0.25">
      <c r="A2114" s="7">
        <v>42044</v>
      </c>
      <c r="B2114" s="6">
        <v>40.9</v>
      </c>
    </row>
    <row r="2115" spans="1:2" x14ac:dyDescent="0.25">
      <c r="A2115" s="7">
        <v>42041</v>
      </c>
      <c r="B2115" s="6">
        <v>40.5</v>
      </c>
    </row>
    <row r="2116" spans="1:2" x14ac:dyDescent="0.25">
      <c r="A2116" s="7">
        <v>42040</v>
      </c>
      <c r="B2116" s="6">
        <v>40.5</v>
      </c>
    </row>
    <row r="2117" spans="1:2" x14ac:dyDescent="0.25">
      <c r="A2117" s="7">
        <v>42039</v>
      </c>
      <c r="B2117" s="6">
        <v>41</v>
      </c>
    </row>
    <row r="2118" spans="1:2" x14ac:dyDescent="0.25">
      <c r="A2118" s="7">
        <v>42038</v>
      </c>
      <c r="B2118" s="6">
        <v>41.35</v>
      </c>
    </row>
    <row r="2119" spans="1:2" x14ac:dyDescent="0.25">
      <c r="A2119" s="7">
        <v>42037</v>
      </c>
      <c r="B2119" s="6">
        <v>41.15</v>
      </c>
    </row>
    <row r="2120" spans="1:2" x14ac:dyDescent="0.25">
      <c r="A2120" s="7">
        <v>42034</v>
      </c>
      <c r="B2120" s="6">
        <v>41.6</v>
      </c>
    </row>
    <row r="2121" spans="1:2" x14ac:dyDescent="0.25">
      <c r="A2121" s="7">
        <v>42033</v>
      </c>
      <c r="B2121" s="6">
        <v>41.7</v>
      </c>
    </row>
    <row r="2122" spans="1:2" x14ac:dyDescent="0.25">
      <c r="A2122" s="7">
        <v>42032</v>
      </c>
      <c r="B2122" s="6">
        <v>41.75</v>
      </c>
    </row>
    <row r="2123" spans="1:2" x14ac:dyDescent="0.25">
      <c r="A2123" s="7">
        <v>42031</v>
      </c>
      <c r="B2123" s="6">
        <v>41.25</v>
      </c>
    </row>
    <row r="2124" spans="1:2" x14ac:dyDescent="0.25">
      <c r="A2124" s="7">
        <v>42030</v>
      </c>
      <c r="B2124" s="6">
        <v>41.3</v>
      </c>
    </row>
    <row r="2125" spans="1:2" x14ac:dyDescent="0.25">
      <c r="A2125" s="7">
        <v>42027</v>
      </c>
      <c r="B2125" s="6">
        <v>41.3</v>
      </c>
    </row>
    <row r="2126" spans="1:2" x14ac:dyDescent="0.25">
      <c r="A2126" s="7">
        <v>42026</v>
      </c>
      <c r="B2126" s="6">
        <v>41.6</v>
      </c>
    </row>
    <row r="2127" spans="1:2" x14ac:dyDescent="0.25">
      <c r="A2127" s="7">
        <v>42025</v>
      </c>
      <c r="B2127" s="6">
        <v>41.8</v>
      </c>
    </row>
    <row r="2128" spans="1:2" x14ac:dyDescent="0.25">
      <c r="A2128" s="7">
        <v>42024</v>
      </c>
      <c r="B2128" s="6">
        <v>42.1</v>
      </c>
    </row>
    <row r="2129" spans="1:2" x14ac:dyDescent="0.25">
      <c r="A2129" s="7">
        <v>42023</v>
      </c>
      <c r="B2129" s="6">
        <v>42.45</v>
      </c>
    </row>
    <row r="2130" spans="1:2" x14ac:dyDescent="0.25">
      <c r="A2130" s="7">
        <v>42020</v>
      </c>
      <c r="B2130" s="6">
        <v>42.45</v>
      </c>
    </row>
    <row r="2131" spans="1:2" x14ac:dyDescent="0.25">
      <c r="A2131" s="7">
        <v>42019</v>
      </c>
      <c r="B2131" s="6">
        <v>42.65</v>
      </c>
    </row>
    <row r="2132" spans="1:2" x14ac:dyDescent="0.25">
      <c r="A2132" s="7">
        <v>42018</v>
      </c>
      <c r="B2132" s="6">
        <v>42.8</v>
      </c>
    </row>
    <row r="2133" spans="1:2" x14ac:dyDescent="0.25">
      <c r="A2133" s="7">
        <v>42017</v>
      </c>
      <c r="B2133" s="6">
        <v>42.9</v>
      </c>
    </row>
    <row r="2134" spans="1:2" x14ac:dyDescent="0.25">
      <c r="A2134" s="7">
        <v>42016</v>
      </c>
      <c r="B2134" s="6">
        <v>42.8</v>
      </c>
    </row>
    <row r="2135" spans="1:2" x14ac:dyDescent="0.25">
      <c r="A2135" s="7">
        <v>42013</v>
      </c>
      <c r="B2135" s="6">
        <v>42.8</v>
      </c>
    </row>
    <row r="2136" spans="1:2" x14ac:dyDescent="0.25">
      <c r="A2136" s="7">
        <v>42012</v>
      </c>
      <c r="B2136" s="6">
        <v>42.55</v>
      </c>
    </row>
    <row r="2137" spans="1:2" x14ac:dyDescent="0.25">
      <c r="A2137" s="7">
        <v>42011</v>
      </c>
      <c r="B2137" s="6">
        <v>42.6</v>
      </c>
    </row>
    <row r="2138" spans="1:2" x14ac:dyDescent="0.25">
      <c r="A2138" s="7">
        <v>42010</v>
      </c>
      <c r="B2138" s="6">
        <v>43</v>
      </c>
    </row>
    <row r="2139" spans="1:2" x14ac:dyDescent="0.25">
      <c r="A2139" s="7">
        <v>42009</v>
      </c>
      <c r="B2139" s="6">
        <v>43.4</v>
      </c>
    </row>
    <row r="2140" spans="1:2" x14ac:dyDescent="0.25">
      <c r="A2140" s="7">
        <v>42006</v>
      </c>
      <c r="B2140" s="6">
        <v>43.85</v>
      </c>
    </row>
    <row r="2141" spans="1:2" x14ac:dyDescent="0.25">
      <c r="A2141" s="7">
        <v>42004</v>
      </c>
      <c r="B2141" s="6">
        <v>43.85</v>
      </c>
    </row>
    <row r="2142" spans="1:2" x14ac:dyDescent="0.25">
      <c r="A2142" s="7">
        <v>42003</v>
      </c>
      <c r="B2142" s="6">
        <v>43.85</v>
      </c>
    </row>
    <row r="2143" spans="1:2" x14ac:dyDescent="0.25">
      <c r="A2143" s="7">
        <v>42002</v>
      </c>
      <c r="B2143" s="6">
        <v>43.85</v>
      </c>
    </row>
    <row r="2144" spans="1:2" x14ac:dyDescent="0.25">
      <c r="A2144" s="7">
        <v>41997</v>
      </c>
      <c r="B2144" s="6">
        <v>43.85</v>
      </c>
    </row>
    <row r="2145" spans="1:2" x14ac:dyDescent="0.25">
      <c r="A2145" s="7">
        <v>41996</v>
      </c>
      <c r="B2145" s="6">
        <v>43.85</v>
      </c>
    </row>
    <row r="2146" spans="1:2" x14ac:dyDescent="0.25">
      <c r="A2146" s="7">
        <v>41995</v>
      </c>
      <c r="B2146" s="6">
        <v>43.95</v>
      </c>
    </row>
    <row r="2147" spans="1:2" x14ac:dyDescent="0.25">
      <c r="A2147" s="7">
        <v>41992</v>
      </c>
      <c r="B2147" s="6">
        <v>44.05</v>
      </c>
    </row>
    <row r="2148" spans="1:2" x14ac:dyDescent="0.25">
      <c r="A2148" s="7">
        <v>41991</v>
      </c>
      <c r="B2148" s="6">
        <v>44.15</v>
      </c>
    </row>
    <row r="2149" spans="1:2" x14ac:dyDescent="0.25">
      <c r="A2149" s="7">
        <v>41990</v>
      </c>
      <c r="B2149" s="6">
        <v>44.3</v>
      </c>
    </row>
    <row r="2150" spans="1:2" x14ac:dyDescent="0.25">
      <c r="A2150" s="7">
        <v>41989</v>
      </c>
      <c r="B2150" s="6">
        <v>44.5</v>
      </c>
    </row>
    <row r="2151" spans="1:2" x14ac:dyDescent="0.25">
      <c r="A2151" s="7">
        <v>41988</v>
      </c>
      <c r="B2151" s="6">
        <v>44.7</v>
      </c>
    </row>
    <row r="2152" spans="1:2" x14ac:dyDescent="0.25">
      <c r="A2152" s="7">
        <v>41985</v>
      </c>
      <c r="B2152" s="6">
        <v>44.95</v>
      </c>
    </row>
    <row r="2153" spans="1:2" x14ac:dyDescent="0.25">
      <c r="A2153" s="7">
        <v>41984</v>
      </c>
      <c r="B2153" s="6">
        <v>45.15</v>
      </c>
    </row>
    <row r="2154" spans="1:2" x14ac:dyDescent="0.25">
      <c r="A2154" s="7">
        <v>41983</v>
      </c>
      <c r="B2154" s="6">
        <v>45.25</v>
      </c>
    </row>
    <row r="2155" spans="1:2" x14ac:dyDescent="0.25">
      <c r="A2155" s="7">
        <v>41982</v>
      </c>
      <c r="B2155" s="6">
        <v>45.1</v>
      </c>
    </row>
    <row r="2156" spans="1:2" x14ac:dyDescent="0.25">
      <c r="A2156" s="7">
        <v>41981</v>
      </c>
      <c r="B2156" s="6">
        <v>45.3</v>
      </c>
    </row>
    <row r="2157" spans="1:2" x14ac:dyDescent="0.25">
      <c r="A2157" s="7">
        <v>41978</v>
      </c>
      <c r="B2157" s="6">
        <v>45.6</v>
      </c>
    </row>
    <row r="2158" spans="1:2" x14ac:dyDescent="0.25">
      <c r="A2158" s="7">
        <v>41977</v>
      </c>
      <c r="B2158" s="6">
        <v>45.85</v>
      </c>
    </row>
    <row r="2159" spans="1:2" x14ac:dyDescent="0.25">
      <c r="A2159" s="7">
        <v>41976</v>
      </c>
      <c r="B2159" s="6">
        <v>46</v>
      </c>
    </row>
    <row r="2160" spans="1:2" x14ac:dyDescent="0.25">
      <c r="A2160" s="7">
        <v>41975</v>
      </c>
      <c r="B2160" s="6">
        <v>46</v>
      </c>
    </row>
    <row r="2161" spans="1:2" x14ac:dyDescent="0.25">
      <c r="A2161" s="7">
        <v>41974</v>
      </c>
      <c r="B2161" s="6">
        <v>46.25</v>
      </c>
    </row>
    <row r="2162" spans="1:2" x14ac:dyDescent="0.25">
      <c r="A2162" s="7">
        <v>41971</v>
      </c>
      <c r="B2162" s="6">
        <v>46.1</v>
      </c>
    </row>
    <row r="2163" spans="1:2" x14ac:dyDescent="0.25">
      <c r="A2163" s="7">
        <v>41970</v>
      </c>
      <c r="B2163" s="6">
        <v>46</v>
      </c>
    </row>
    <row r="2164" spans="1:2" x14ac:dyDescent="0.25">
      <c r="A2164" s="7">
        <v>41969</v>
      </c>
      <c r="B2164" s="6">
        <v>45.95</v>
      </c>
    </row>
    <row r="2165" spans="1:2" x14ac:dyDescent="0.25">
      <c r="A2165" s="7">
        <v>41968</v>
      </c>
      <c r="B2165" s="6">
        <v>46.15</v>
      </c>
    </row>
    <row r="2166" spans="1:2" x14ac:dyDescent="0.25">
      <c r="A2166" s="7">
        <v>41967</v>
      </c>
      <c r="B2166" s="6">
        <v>46.25</v>
      </c>
    </row>
    <row r="2167" spans="1:2" x14ac:dyDescent="0.25">
      <c r="A2167" s="7">
        <v>41964</v>
      </c>
      <c r="B2167" s="6">
        <v>46.3</v>
      </c>
    </row>
    <row r="2168" spans="1:2" x14ac:dyDescent="0.25">
      <c r="A2168" s="7">
        <v>41963</v>
      </c>
      <c r="B2168" s="6">
        <v>46.4</v>
      </c>
    </row>
    <row r="2169" spans="1:2" x14ac:dyDescent="0.25">
      <c r="A2169" s="7">
        <v>41962</v>
      </c>
      <c r="B2169" s="6">
        <v>46.45</v>
      </c>
    </row>
    <row r="2170" spans="1:2" x14ac:dyDescent="0.25">
      <c r="A2170" s="7">
        <v>41961</v>
      </c>
      <c r="B2170" s="6">
        <v>46.55</v>
      </c>
    </row>
    <row r="2171" spans="1:2" x14ac:dyDescent="0.25">
      <c r="A2171" s="7">
        <v>41960</v>
      </c>
      <c r="B2171" s="6">
        <v>46.55</v>
      </c>
    </row>
    <row r="2172" spans="1:2" x14ac:dyDescent="0.25">
      <c r="A2172" s="7">
        <v>41957</v>
      </c>
      <c r="B2172" s="6">
        <v>46.6</v>
      </c>
    </row>
    <row r="2173" spans="1:2" x14ac:dyDescent="0.25">
      <c r="A2173" s="7">
        <v>41956</v>
      </c>
      <c r="B2173" s="6">
        <v>46.85</v>
      </c>
    </row>
    <row r="2174" spans="1:2" x14ac:dyDescent="0.25">
      <c r="A2174" s="7">
        <v>41955</v>
      </c>
      <c r="B2174" s="6">
        <v>46.7</v>
      </c>
    </row>
    <row r="2175" spans="1:2" x14ac:dyDescent="0.25">
      <c r="A2175" s="7">
        <v>41954</v>
      </c>
      <c r="B2175" s="6">
        <v>46.8</v>
      </c>
    </row>
    <row r="2176" spans="1:2" x14ac:dyDescent="0.25">
      <c r="A2176" s="7">
        <v>41953</v>
      </c>
      <c r="B2176" s="6">
        <v>46.85</v>
      </c>
    </row>
    <row r="2177" spans="1:2" x14ac:dyDescent="0.25">
      <c r="A2177" s="7">
        <v>41950</v>
      </c>
      <c r="B2177" s="6">
        <v>46.9</v>
      </c>
    </row>
    <row r="2178" spans="1:2" x14ac:dyDescent="0.25">
      <c r="A2178" s="7">
        <v>41949</v>
      </c>
      <c r="B2178" s="6">
        <v>47</v>
      </c>
    </row>
    <row r="2179" spans="1:2" x14ac:dyDescent="0.25">
      <c r="A2179" s="7">
        <v>41948</v>
      </c>
      <c r="B2179" s="6">
        <v>47.3</v>
      </c>
    </row>
    <row r="2180" spans="1:2" x14ac:dyDescent="0.25">
      <c r="A2180" s="7">
        <v>41947</v>
      </c>
      <c r="B2180" s="6">
        <v>47.25</v>
      </c>
    </row>
    <row r="2181" spans="1:2" x14ac:dyDescent="0.25">
      <c r="A2181" s="7">
        <v>41946</v>
      </c>
      <c r="B2181" s="6">
        <v>47.5</v>
      </c>
    </row>
    <row r="2182" spans="1:2" x14ac:dyDescent="0.25">
      <c r="A2182" s="7">
        <v>41943</v>
      </c>
      <c r="B2182" s="6">
        <v>47.5</v>
      </c>
    </row>
    <row r="2183" spans="1:2" x14ac:dyDescent="0.25">
      <c r="A2183" s="7">
        <v>41942</v>
      </c>
      <c r="B2183" s="6">
        <v>47.3</v>
      </c>
    </row>
    <row r="2184" spans="1:2" x14ac:dyDescent="0.25">
      <c r="A2184" s="7">
        <v>41941</v>
      </c>
      <c r="B2184" s="6">
        <v>47.3</v>
      </c>
    </row>
    <row r="2185" spans="1:2" x14ac:dyDescent="0.25">
      <c r="A2185" s="7">
        <v>41940</v>
      </c>
      <c r="B2185" s="6">
        <v>47.05</v>
      </c>
    </row>
    <row r="2186" spans="1:2" x14ac:dyDescent="0.25">
      <c r="A2186" s="7">
        <v>41939</v>
      </c>
      <c r="B2186" s="6">
        <v>46.8</v>
      </c>
    </row>
    <row r="2187" spans="1:2" x14ac:dyDescent="0.25">
      <c r="A2187" s="7">
        <v>41936</v>
      </c>
      <c r="B2187" s="6">
        <v>46.9</v>
      </c>
    </row>
    <row r="2188" spans="1:2" x14ac:dyDescent="0.25">
      <c r="A2188" s="7">
        <v>41935</v>
      </c>
      <c r="B2188" s="6">
        <v>46.8</v>
      </c>
    </row>
    <row r="2189" spans="1:2" x14ac:dyDescent="0.25">
      <c r="A2189" s="7">
        <v>41933</v>
      </c>
      <c r="B2189" s="6">
        <v>46.6</v>
      </c>
    </row>
    <row r="2190" spans="1:2" x14ac:dyDescent="0.25">
      <c r="A2190" s="7">
        <v>41932</v>
      </c>
      <c r="B2190" s="6">
        <v>47</v>
      </c>
    </row>
    <row r="2191" spans="1:2" x14ac:dyDescent="0.25">
      <c r="A2191" s="7">
        <v>41929</v>
      </c>
      <c r="B2191" s="6">
        <v>46.75</v>
      </c>
    </row>
    <row r="2192" spans="1:2" x14ac:dyDescent="0.25">
      <c r="A2192" s="7">
        <v>41928</v>
      </c>
      <c r="B2192" s="6">
        <v>46.6</v>
      </c>
    </row>
    <row r="2193" spans="1:2" x14ac:dyDescent="0.25">
      <c r="A2193" s="7">
        <v>41927</v>
      </c>
      <c r="B2193" s="6">
        <v>46.5</v>
      </c>
    </row>
    <row r="2194" spans="1:2" x14ac:dyDescent="0.25">
      <c r="A2194" s="7">
        <v>41926</v>
      </c>
      <c r="B2194" s="6">
        <v>46.25</v>
      </c>
    </row>
    <row r="2195" spans="1:2" x14ac:dyDescent="0.25">
      <c r="A2195" s="7">
        <v>41925</v>
      </c>
      <c r="B2195" s="6">
        <v>46.35</v>
      </c>
    </row>
    <row r="2196" spans="1:2" x14ac:dyDescent="0.25">
      <c r="A2196" s="7">
        <v>41922</v>
      </c>
      <c r="B2196" s="6">
        <v>46.35</v>
      </c>
    </row>
    <row r="2197" spans="1:2" x14ac:dyDescent="0.25">
      <c r="A2197" s="7">
        <v>41921</v>
      </c>
      <c r="B2197" s="6">
        <v>46.75</v>
      </c>
    </row>
    <row r="2198" spans="1:2" x14ac:dyDescent="0.25">
      <c r="A2198" s="7">
        <v>41920</v>
      </c>
      <c r="B2198" s="6">
        <v>46.9</v>
      </c>
    </row>
    <row r="2199" spans="1:2" x14ac:dyDescent="0.25">
      <c r="A2199" s="7">
        <v>41919</v>
      </c>
      <c r="B2199" s="6">
        <v>46</v>
      </c>
    </row>
    <row r="2200" spans="1:2" x14ac:dyDescent="0.25">
      <c r="A2200" s="7">
        <v>41915</v>
      </c>
      <c r="B2200" s="6">
        <v>46.05</v>
      </c>
    </row>
    <row r="2201" spans="1:2" x14ac:dyDescent="0.25">
      <c r="A2201" s="7">
        <v>41914</v>
      </c>
      <c r="B2201" s="6">
        <v>46.2</v>
      </c>
    </row>
    <row r="2202" spans="1:2" x14ac:dyDescent="0.25">
      <c r="A2202" s="7">
        <v>41913</v>
      </c>
      <c r="B2202" s="6">
        <v>46.7</v>
      </c>
    </row>
    <row r="2203" spans="1:2" x14ac:dyDescent="0.25">
      <c r="A2203" s="7">
        <v>41912</v>
      </c>
      <c r="B2203" s="6">
        <v>46.7</v>
      </c>
    </row>
    <row r="2204" spans="1:2" x14ac:dyDescent="0.25">
      <c r="A2204" s="7">
        <v>41911</v>
      </c>
      <c r="B2204" s="6">
        <v>46.55</v>
      </c>
    </row>
    <row r="2205" spans="1:2" x14ac:dyDescent="0.25">
      <c r="A2205" s="7">
        <v>41908</v>
      </c>
      <c r="B2205" s="6">
        <v>46.5</v>
      </c>
    </row>
    <row r="2206" spans="1:2" x14ac:dyDescent="0.25">
      <c r="A2206" s="7">
        <v>41907</v>
      </c>
      <c r="B2206" s="6">
        <v>46.5</v>
      </c>
    </row>
    <row r="2207" spans="1:2" x14ac:dyDescent="0.25">
      <c r="A2207" s="7">
        <v>41906</v>
      </c>
      <c r="B2207" s="6">
        <v>46.3</v>
      </c>
    </row>
    <row r="2208" spans="1:2" x14ac:dyDescent="0.25">
      <c r="A2208" s="7">
        <v>41905</v>
      </c>
      <c r="B2208" s="6">
        <v>47.55</v>
      </c>
    </row>
    <row r="2209" spans="1:2" x14ac:dyDescent="0.25">
      <c r="A2209" s="7">
        <v>41904</v>
      </c>
      <c r="B2209" s="6">
        <v>47.05</v>
      </c>
    </row>
    <row r="2210" spans="1:2" x14ac:dyDescent="0.25">
      <c r="A2210" s="7">
        <v>41901</v>
      </c>
      <c r="B2210" s="6">
        <v>47.05</v>
      </c>
    </row>
    <row r="2211" spans="1:2" x14ac:dyDescent="0.25">
      <c r="A2211" s="7">
        <v>41900</v>
      </c>
      <c r="B2211" s="6">
        <v>47.7</v>
      </c>
    </row>
    <row r="2212" spans="1:2" x14ac:dyDescent="0.25">
      <c r="A2212" s="7">
        <v>41899</v>
      </c>
      <c r="B2212" s="6">
        <v>48.15</v>
      </c>
    </row>
    <row r="2213" spans="1:2" x14ac:dyDescent="0.25">
      <c r="A2213" s="7">
        <v>41898</v>
      </c>
      <c r="B2213" s="6">
        <v>48.75</v>
      </c>
    </row>
    <row r="2214" spans="1:2" x14ac:dyDescent="0.25">
      <c r="A2214" s="7">
        <v>41897</v>
      </c>
      <c r="B2214" s="6">
        <v>48.7</v>
      </c>
    </row>
    <row r="2215" spans="1:2" x14ac:dyDescent="0.25">
      <c r="A2215" s="7">
        <v>41894</v>
      </c>
      <c r="B2215" s="6">
        <v>48.8</v>
      </c>
    </row>
    <row r="2216" spans="1:2" x14ac:dyDescent="0.25">
      <c r="A2216" s="7">
        <v>41893</v>
      </c>
      <c r="B2216" s="6">
        <v>49.05</v>
      </c>
    </row>
    <row r="2217" spans="1:2" x14ac:dyDescent="0.25">
      <c r="A2217" s="7">
        <v>41892</v>
      </c>
      <c r="B2217" s="6">
        <v>49</v>
      </c>
    </row>
    <row r="2218" spans="1:2" x14ac:dyDescent="0.25">
      <c r="A2218" s="7">
        <v>41891</v>
      </c>
      <c r="B2218" s="6">
        <v>49</v>
      </c>
    </row>
    <row r="2219" spans="1:2" x14ac:dyDescent="0.25">
      <c r="A2219" s="7">
        <v>41890</v>
      </c>
      <c r="B2219" s="6">
        <v>48.75</v>
      </c>
    </row>
    <row r="2220" spans="1:2" x14ac:dyDescent="0.25">
      <c r="A2220" s="7">
        <v>41887</v>
      </c>
      <c r="B2220" s="6">
        <v>48.9</v>
      </c>
    </row>
    <row r="2221" spans="1:2" x14ac:dyDescent="0.25">
      <c r="A2221" s="7">
        <v>41886</v>
      </c>
      <c r="B2221" s="6">
        <v>48.4</v>
      </c>
    </row>
    <row r="2222" spans="1:2" x14ac:dyDescent="0.25">
      <c r="A2222" s="7">
        <v>41885</v>
      </c>
      <c r="B2222" s="6">
        <v>48.1</v>
      </c>
    </row>
    <row r="2223" spans="1:2" x14ac:dyDescent="0.25">
      <c r="A2223" s="7">
        <v>41884</v>
      </c>
      <c r="B2223" s="6">
        <v>48</v>
      </c>
    </row>
    <row r="2224" spans="1:2" x14ac:dyDescent="0.25">
      <c r="A2224" s="7">
        <v>41883</v>
      </c>
      <c r="B2224" s="6">
        <v>48</v>
      </c>
    </row>
    <row r="2225" spans="1:2" x14ac:dyDescent="0.25">
      <c r="A2225" s="7">
        <v>41880</v>
      </c>
      <c r="B2225" s="6">
        <v>47.3</v>
      </c>
    </row>
    <row r="2226" spans="1:2" x14ac:dyDescent="0.25">
      <c r="A2226" s="7">
        <v>41879</v>
      </c>
      <c r="B2226" s="6">
        <v>47.3</v>
      </c>
    </row>
    <row r="2227" spans="1:2" x14ac:dyDescent="0.25">
      <c r="A2227" s="7">
        <v>41878</v>
      </c>
      <c r="B2227" s="6">
        <v>47.1</v>
      </c>
    </row>
    <row r="2228" spans="1:2" x14ac:dyDescent="0.25">
      <c r="A2228" s="7">
        <v>41877</v>
      </c>
      <c r="B2228" s="6">
        <v>47.2</v>
      </c>
    </row>
    <row r="2229" spans="1:2" x14ac:dyDescent="0.25">
      <c r="A2229" s="7">
        <v>41876</v>
      </c>
      <c r="B2229" s="6">
        <v>47.2</v>
      </c>
    </row>
    <row r="2230" spans="1:2" x14ac:dyDescent="0.25">
      <c r="A2230" s="7">
        <v>41873</v>
      </c>
      <c r="B2230" s="6">
        <v>47.4</v>
      </c>
    </row>
    <row r="2231" spans="1:2" x14ac:dyDescent="0.25">
      <c r="A2231" s="7">
        <v>41872</v>
      </c>
      <c r="B2231" s="6">
        <v>47.15</v>
      </c>
    </row>
    <row r="2232" spans="1:2" x14ac:dyDescent="0.25">
      <c r="A2232" s="7">
        <v>41871</v>
      </c>
      <c r="B2232" s="6">
        <v>47.25</v>
      </c>
    </row>
    <row r="2233" spans="1:2" x14ac:dyDescent="0.25">
      <c r="A2233" s="7">
        <v>41870</v>
      </c>
      <c r="B2233" s="6">
        <v>47</v>
      </c>
    </row>
    <row r="2234" spans="1:2" x14ac:dyDescent="0.25">
      <c r="A2234" s="7">
        <v>41869</v>
      </c>
      <c r="B2234" s="6">
        <v>46.5</v>
      </c>
    </row>
    <row r="2235" spans="1:2" x14ac:dyDescent="0.25">
      <c r="A2235" s="7">
        <v>41866</v>
      </c>
      <c r="B2235" s="6">
        <v>46</v>
      </c>
    </row>
    <row r="2236" spans="1:2" x14ac:dyDescent="0.25">
      <c r="A2236" s="7">
        <v>41865</v>
      </c>
      <c r="B2236" s="6">
        <v>46.45</v>
      </c>
    </row>
    <row r="2237" spans="1:2" x14ac:dyDescent="0.25">
      <c r="A2237" s="7">
        <v>41864</v>
      </c>
      <c r="B2237" s="6">
        <v>46.25</v>
      </c>
    </row>
    <row r="2238" spans="1:2" x14ac:dyDescent="0.25">
      <c r="A2238" s="7">
        <v>41863</v>
      </c>
      <c r="B2238" s="6">
        <v>46</v>
      </c>
    </row>
    <row r="2239" spans="1:2" x14ac:dyDescent="0.25">
      <c r="A2239" s="7">
        <v>41862</v>
      </c>
      <c r="B2239" s="6">
        <v>45.7</v>
      </c>
    </row>
    <row r="2240" spans="1:2" x14ac:dyDescent="0.25">
      <c r="A2240" s="7">
        <v>41859</v>
      </c>
      <c r="B2240" s="6">
        <v>45.7</v>
      </c>
    </row>
    <row r="2241" spans="1:2" x14ac:dyDescent="0.25">
      <c r="A2241" s="7">
        <v>41858</v>
      </c>
      <c r="B2241" s="6">
        <v>45.8</v>
      </c>
    </row>
    <row r="2242" spans="1:2" x14ac:dyDescent="0.25">
      <c r="A2242" s="7">
        <v>41857</v>
      </c>
      <c r="B2242" s="6">
        <v>45.85</v>
      </c>
    </row>
    <row r="2243" spans="1:2" x14ac:dyDescent="0.25">
      <c r="A2243" s="7">
        <v>41856</v>
      </c>
      <c r="B2243" s="6">
        <v>45.85</v>
      </c>
    </row>
    <row r="2244" spans="1:2" x14ac:dyDescent="0.25">
      <c r="A2244" s="7">
        <v>41855</v>
      </c>
      <c r="B2244" s="6">
        <v>45.85</v>
      </c>
    </row>
    <row r="2245" spans="1:2" x14ac:dyDescent="0.25">
      <c r="A2245" s="7">
        <v>41852</v>
      </c>
      <c r="B2245" s="6">
        <v>45.6</v>
      </c>
    </row>
    <row r="2246" spans="1:2" x14ac:dyDescent="0.25">
      <c r="A2246" s="7">
        <v>41851</v>
      </c>
      <c r="B2246" s="6">
        <v>45.35</v>
      </c>
    </row>
    <row r="2247" spans="1:2" x14ac:dyDescent="0.25">
      <c r="A2247" s="7">
        <v>41850</v>
      </c>
      <c r="B2247" s="6">
        <v>45.75</v>
      </c>
    </row>
    <row r="2248" spans="1:2" x14ac:dyDescent="0.25">
      <c r="A2248" s="7">
        <v>41849</v>
      </c>
      <c r="B2248" s="6">
        <v>45.15</v>
      </c>
    </row>
    <row r="2249" spans="1:2" x14ac:dyDescent="0.25">
      <c r="A2249" s="7">
        <v>41848</v>
      </c>
      <c r="B2249" s="6">
        <v>45.1</v>
      </c>
    </row>
    <row r="2250" spans="1:2" x14ac:dyDescent="0.25">
      <c r="A2250" s="7">
        <v>41845</v>
      </c>
      <c r="B2250" s="6">
        <v>45.1</v>
      </c>
    </row>
    <row r="2251" spans="1:2" x14ac:dyDescent="0.25">
      <c r="A2251" s="7">
        <v>41844</v>
      </c>
      <c r="B2251" s="6">
        <v>45.75</v>
      </c>
    </row>
    <row r="2252" spans="1:2" x14ac:dyDescent="0.25">
      <c r="A2252" s="7">
        <v>41843</v>
      </c>
      <c r="B2252" s="6">
        <v>45.75</v>
      </c>
    </row>
    <row r="2253" spans="1:2" x14ac:dyDescent="0.25">
      <c r="A2253" s="7">
        <v>41842</v>
      </c>
      <c r="B2253" s="6">
        <v>45.25</v>
      </c>
    </row>
    <row r="2254" spans="1:2" x14ac:dyDescent="0.25">
      <c r="A2254" s="7">
        <v>41841</v>
      </c>
      <c r="B2254" s="6">
        <v>45.25</v>
      </c>
    </row>
    <row r="2255" spans="1:2" x14ac:dyDescent="0.25">
      <c r="A2255" s="7">
        <v>41838</v>
      </c>
      <c r="B2255" s="6">
        <v>45.5</v>
      </c>
    </row>
    <row r="2256" spans="1:2" x14ac:dyDescent="0.25">
      <c r="A2256" s="7">
        <v>41837</v>
      </c>
      <c r="B2256" s="6">
        <v>45.25</v>
      </c>
    </row>
    <row r="2257" spans="1:2" x14ac:dyDescent="0.25">
      <c r="A2257" s="7">
        <v>41836</v>
      </c>
      <c r="B2257" s="6">
        <v>45.5</v>
      </c>
    </row>
    <row r="2258" spans="1:2" x14ac:dyDescent="0.25">
      <c r="A2258" s="7">
        <v>41835</v>
      </c>
      <c r="B2258" s="6">
        <v>45.75</v>
      </c>
    </row>
    <row r="2259" spans="1:2" x14ac:dyDescent="0.25">
      <c r="A2259" s="7">
        <v>41834</v>
      </c>
      <c r="B2259" s="6">
        <v>45.75</v>
      </c>
    </row>
    <row r="2260" spans="1:2" x14ac:dyDescent="0.25">
      <c r="A2260" s="7">
        <v>41831</v>
      </c>
      <c r="B2260" s="6">
        <v>45.75</v>
      </c>
    </row>
    <row r="2261" spans="1:2" x14ac:dyDescent="0.25">
      <c r="A2261" s="7">
        <v>41830</v>
      </c>
      <c r="B2261" s="6">
        <v>46.25</v>
      </c>
    </row>
    <row r="2262" spans="1:2" x14ac:dyDescent="0.25">
      <c r="A2262" s="7">
        <v>41829</v>
      </c>
      <c r="B2262" s="6">
        <v>46.15</v>
      </c>
    </row>
    <row r="2263" spans="1:2" x14ac:dyDescent="0.25">
      <c r="A2263" s="7">
        <v>41828</v>
      </c>
      <c r="B2263" s="6">
        <v>45.75</v>
      </c>
    </row>
    <row r="2264" spans="1:2" x14ac:dyDescent="0.25">
      <c r="A2264" s="7">
        <v>41827</v>
      </c>
      <c r="B2264" s="6">
        <v>45.5</v>
      </c>
    </row>
    <row r="2265" spans="1:2" x14ac:dyDescent="0.25">
      <c r="A2265" s="7">
        <v>41824</v>
      </c>
      <c r="B2265" s="6">
        <v>45.35</v>
      </c>
    </row>
    <row r="2266" spans="1:2" x14ac:dyDescent="0.25">
      <c r="A2266" s="7">
        <v>41823</v>
      </c>
      <c r="B2266" s="6">
        <v>45.35</v>
      </c>
    </row>
    <row r="2267" spans="1:2" x14ac:dyDescent="0.25">
      <c r="A2267" s="7">
        <v>41822</v>
      </c>
      <c r="B2267" s="6">
        <v>45.5</v>
      </c>
    </row>
    <row r="2268" spans="1:2" x14ac:dyDescent="0.25">
      <c r="A2268" s="7">
        <v>41821</v>
      </c>
      <c r="B2268" s="6">
        <v>45.1</v>
      </c>
    </row>
    <row r="2269" spans="1:2" x14ac:dyDescent="0.25">
      <c r="A2269" s="7">
        <v>41820</v>
      </c>
      <c r="B2269" s="6">
        <v>45</v>
      </c>
    </row>
    <row r="2270" spans="1:2" x14ac:dyDescent="0.25">
      <c r="A2270" s="7">
        <v>41817</v>
      </c>
      <c r="B2270" s="6">
        <v>45.5</v>
      </c>
    </row>
    <row r="2271" spans="1:2" x14ac:dyDescent="0.25">
      <c r="A2271" s="7">
        <v>41816</v>
      </c>
      <c r="B2271" s="6">
        <v>45.45</v>
      </c>
    </row>
    <row r="2272" spans="1:2" x14ac:dyDescent="0.25">
      <c r="A2272" s="7">
        <v>41815</v>
      </c>
      <c r="B2272" s="6">
        <v>45.45</v>
      </c>
    </row>
    <row r="2273" spans="1:2" x14ac:dyDescent="0.25">
      <c r="A2273" s="7">
        <v>41814</v>
      </c>
      <c r="B2273" s="6">
        <v>45.7</v>
      </c>
    </row>
    <row r="2274" spans="1:2" x14ac:dyDescent="0.25">
      <c r="A2274" s="7">
        <v>41813</v>
      </c>
      <c r="B2274" s="6">
        <v>45.95</v>
      </c>
    </row>
    <row r="2275" spans="1:2" x14ac:dyDescent="0.25">
      <c r="A2275" s="7">
        <v>41810</v>
      </c>
      <c r="B2275" s="6">
        <v>46.1</v>
      </c>
    </row>
    <row r="2276" spans="1:2" x14ac:dyDescent="0.25">
      <c r="A2276" s="7">
        <v>41809</v>
      </c>
      <c r="B2276" s="6">
        <v>46.2</v>
      </c>
    </row>
    <row r="2277" spans="1:2" x14ac:dyDescent="0.25">
      <c r="A2277" s="7">
        <v>41808</v>
      </c>
      <c r="B2277" s="6">
        <v>46</v>
      </c>
    </row>
    <row r="2278" spans="1:2" x14ac:dyDescent="0.25">
      <c r="A2278" s="7">
        <v>41807</v>
      </c>
      <c r="B2278" s="6">
        <v>46.05</v>
      </c>
    </row>
    <row r="2279" spans="1:2" x14ac:dyDescent="0.25">
      <c r="A2279" s="7">
        <v>41806</v>
      </c>
      <c r="B2279" s="6">
        <v>46.15</v>
      </c>
    </row>
    <row r="2280" spans="1:2" x14ac:dyDescent="0.25">
      <c r="A2280" s="7">
        <v>41803</v>
      </c>
      <c r="B2280" s="6">
        <v>46.3</v>
      </c>
    </row>
    <row r="2281" spans="1:2" x14ac:dyDescent="0.25">
      <c r="A2281" s="7">
        <v>41802</v>
      </c>
      <c r="B2281" s="6">
        <v>46.6</v>
      </c>
    </row>
    <row r="2282" spans="1:2" x14ac:dyDescent="0.25">
      <c r="A2282" s="7">
        <v>41801</v>
      </c>
      <c r="B2282" s="6">
        <v>46.8</v>
      </c>
    </row>
    <row r="2283" spans="1:2" x14ac:dyDescent="0.25">
      <c r="A2283" s="7">
        <v>41800</v>
      </c>
      <c r="B2283" s="6">
        <v>47</v>
      </c>
    </row>
    <row r="2284" spans="1:2" x14ac:dyDescent="0.25">
      <c r="A2284" s="7">
        <v>41799</v>
      </c>
      <c r="B2284" s="6">
        <v>47.15</v>
      </c>
    </row>
    <row r="2285" spans="1:2" x14ac:dyDescent="0.25">
      <c r="A2285" s="7">
        <v>41796</v>
      </c>
      <c r="B2285" s="6">
        <v>46.9</v>
      </c>
    </row>
    <row r="2286" spans="1:2" x14ac:dyDescent="0.25">
      <c r="A2286" s="7">
        <v>41795</v>
      </c>
      <c r="B2286" s="6">
        <v>47.25</v>
      </c>
    </row>
    <row r="2287" spans="1:2" x14ac:dyDescent="0.25">
      <c r="A2287" s="7">
        <v>41794</v>
      </c>
      <c r="B2287" s="6">
        <v>47</v>
      </c>
    </row>
    <row r="2288" spans="1:2" x14ac:dyDescent="0.25">
      <c r="A2288" s="7">
        <v>41793</v>
      </c>
      <c r="B2288" s="6">
        <v>47.25</v>
      </c>
    </row>
    <row r="2289" spans="1:2" x14ac:dyDescent="0.25">
      <c r="A2289" s="7">
        <v>41792</v>
      </c>
      <c r="B2289" s="6">
        <v>47.25</v>
      </c>
    </row>
    <row r="2290" spans="1:2" x14ac:dyDescent="0.25">
      <c r="A2290" s="7">
        <v>41789</v>
      </c>
      <c r="B2290" s="6">
        <v>47.15</v>
      </c>
    </row>
    <row r="2291" spans="1:2" x14ac:dyDescent="0.25">
      <c r="A2291" s="7">
        <v>41788</v>
      </c>
      <c r="B2291" s="6">
        <v>47.5</v>
      </c>
    </row>
    <row r="2292" spans="1:2" x14ac:dyDescent="0.25">
      <c r="A2292" s="7">
        <v>41787</v>
      </c>
      <c r="B2292" s="6">
        <v>47.6</v>
      </c>
    </row>
    <row r="2293" spans="1:2" x14ac:dyDescent="0.25">
      <c r="A2293" s="7">
        <v>41786</v>
      </c>
      <c r="B2293" s="6">
        <v>47.6</v>
      </c>
    </row>
    <row r="2294" spans="1:2" x14ac:dyDescent="0.25">
      <c r="A2294" s="7">
        <v>41782</v>
      </c>
      <c r="B2294" s="6">
        <v>47.5</v>
      </c>
    </row>
    <row r="2295" spans="1:2" x14ac:dyDescent="0.25">
      <c r="A2295" s="7">
        <v>41781</v>
      </c>
      <c r="B2295" s="6">
        <v>47.5</v>
      </c>
    </row>
    <row r="2296" spans="1:2" x14ac:dyDescent="0.25">
      <c r="A2296" s="7">
        <v>41780</v>
      </c>
      <c r="B2296" s="6">
        <v>47.75</v>
      </c>
    </row>
    <row r="2297" spans="1:2" x14ac:dyDescent="0.25">
      <c r="A2297" s="7">
        <v>41779</v>
      </c>
      <c r="B2297" s="6">
        <v>47.75</v>
      </c>
    </row>
    <row r="2298" spans="1:2" x14ac:dyDescent="0.25">
      <c r="A2298" s="7">
        <v>41778</v>
      </c>
      <c r="B2298" s="6">
        <v>47.25</v>
      </c>
    </row>
    <row r="2299" spans="1:2" x14ac:dyDescent="0.25">
      <c r="A2299" s="7">
        <v>41775</v>
      </c>
      <c r="B2299" s="6">
        <v>47.35</v>
      </c>
    </row>
    <row r="2300" spans="1:2" x14ac:dyDescent="0.25">
      <c r="A2300" s="7">
        <v>41774</v>
      </c>
      <c r="B2300" s="6">
        <v>47.1</v>
      </c>
    </row>
    <row r="2301" spans="1:2" x14ac:dyDescent="0.25">
      <c r="A2301" s="7">
        <v>41773</v>
      </c>
      <c r="B2301" s="6">
        <v>47</v>
      </c>
    </row>
    <row r="2302" spans="1:2" x14ac:dyDescent="0.25">
      <c r="A2302" s="7">
        <v>41772</v>
      </c>
      <c r="B2302" s="6">
        <v>47</v>
      </c>
    </row>
    <row r="2303" spans="1:2" x14ac:dyDescent="0.25">
      <c r="A2303" s="7">
        <v>41771</v>
      </c>
      <c r="B2303" s="6">
        <v>47</v>
      </c>
    </row>
    <row r="2304" spans="1:2" x14ac:dyDescent="0.25">
      <c r="A2304" s="7">
        <v>41768</v>
      </c>
      <c r="B2304" s="6">
        <v>47</v>
      </c>
    </row>
    <row r="2305" spans="1:2" x14ac:dyDescent="0.25">
      <c r="A2305" s="7">
        <v>41767</v>
      </c>
      <c r="B2305" s="6">
        <v>47</v>
      </c>
    </row>
    <row r="2306" spans="1:2" x14ac:dyDescent="0.25">
      <c r="A2306" s="7">
        <v>41766</v>
      </c>
      <c r="B2306" s="6">
        <v>47.2</v>
      </c>
    </row>
    <row r="2307" spans="1:2" x14ac:dyDescent="0.25">
      <c r="A2307" s="7">
        <v>41765</v>
      </c>
      <c r="B2307" s="6">
        <v>47.45</v>
      </c>
    </row>
    <row r="2308" spans="1:2" x14ac:dyDescent="0.25">
      <c r="A2308" s="7">
        <v>41761</v>
      </c>
      <c r="B2308" s="6">
        <v>47</v>
      </c>
    </row>
    <row r="2309" spans="1:2" x14ac:dyDescent="0.25">
      <c r="A2309" s="7">
        <v>41760</v>
      </c>
      <c r="B2309" s="6">
        <v>46.7</v>
      </c>
    </row>
    <row r="2310" spans="1:2" x14ac:dyDescent="0.25">
      <c r="A2310" s="7">
        <v>41759</v>
      </c>
      <c r="B2310" s="6">
        <v>46.7</v>
      </c>
    </row>
    <row r="2311" spans="1:2" x14ac:dyDescent="0.25">
      <c r="A2311" s="7">
        <v>41758</v>
      </c>
      <c r="B2311" s="6">
        <v>46.6</v>
      </c>
    </row>
    <row r="2312" spans="1:2" x14ac:dyDescent="0.25">
      <c r="A2312" s="7">
        <v>41757</v>
      </c>
      <c r="B2312" s="6">
        <v>46.8</v>
      </c>
    </row>
    <row r="2313" spans="1:2" x14ac:dyDescent="0.25">
      <c r="A2313" s="7">
        <v>41754</v>
      </c>
      <c r="B2313" s="6">
        <v>46.5</v>
      </c>
    </row>
    <row r="2314" spans="1:2" x14ac:dyDescent="0.25">
      <c r="A2314" s="7">
        <v>41753</v>
      </c>
      <c r="B2314" s="6">
        <v>46.15</v>
      </c>
    </row>
    <row r="2315" spans="1:2" x14ac:dyDescent="0.25">
      <c r="A2315" s="7">
        <v>41752</v>
      </c>
      <c r="B2315" s="6">
        <v>46.5</v>
      </c>
    </row>
    <row r="2316" spans="1:2" x14ac:dyDescent="0.25">
      <c r="A2316" s="7">
        <v>41751</v>
      </c>
      <c r="B2316" s="6">
        <v>46.5</v>
      </c>
    </row>
    <row r="2317" spans="1:2" x14ac:dyDescent="0.25">
      <c r="A2317" s="7">
        <v>41746</v>
      </c>
      <c r="B2317" s="6">
        <v>46.5</v>
      </c>
    </row>
    <row r="2318" spans="1:2" x14ac:dyDescent="0.25">
      <c r="A2318" s="7">
        <v>41745</v>
      </c>
      <c r="B2318" s="6">
        <v>46.5</v>
      </c>
    </row>
    <row r="2319" spans="1:2" x14ac:dyDescent="0.25">
      <c r="A2319" s="7">
        <v>41744</v>
      </c>
      <c r="B2319" s="6">
        <v>46.5</v>
      </c>
    </row>
    <row r="2320" spans="1:2" x14ac:dyDescent="0.25">
      <c r="A2320" s="7">
        <v>41743</v>
      </c>
      <c r="B2320" s="6">
        <v>46.5</v>
      </c>
    </row>
    <row r="2321" spans="1:2" x14ac:dyDescent="0.25">
      <c r="A2321" s="7">
        <v>41740</v>
      </c>
      <c r="B2321" s="6">
        <v>46.7</v>
      </c>
    </row>
    <row r="2322" spans="1:2" x14ac:dyDescent="0.25">
      <c r="A2322" s="7">
        <v>41739</v>
      </c>
      <c r="B2322" s="6">
        <v>46.7</v>
      </c>
    </row>
    <row r="2323" spans="1:2" x14ac:dyDescent="0.25">
      <c r="A2323" s="7">
        <v>41738</v>
      </c>
      <c r="B2323" s="6">
        <v>46.7</v>
      </c>
    </row>
    <row r="2324" spans="1:2" x14ac:dyDescent="0.25">
      <c r="A2324" s="7">
        <v>41737</v>
      </c>
      <c r="B2324" s="6">
        <v>46.9</v>
      </c>
    </row>
    <row r="2325" spans="1:2" x14ac:dyDescent="0.25">
      <c r="A2325" s="7">
        <v>41736</v>
      </c>
      <c r="B2325" s="6">
        <v>47.3</v>
      </c>
    </row>
    <row r="2326" spans="1:2" x14ac:dyDescent="0.25">
      <c r="A2326" s="7">
        <v>41733</v>
      </c>
      <c r="B2326" s="6">
        <v>47.5</v>
      </c>
    </row>
    <row r="2327" spans="1:2" x14ac:dyDescent="0.25">
      <c r="A2327" s="7">
        <v>41732</v>
      </c>
      <c r="B2327" s="6">
        <v>47.75</v>
      </c>
    </row>
    <row r="2328" spans="1:2" x14ac:dyDescent="0.25">
      <c r="A2328" s="7">
        <v>41731</v>
      </c>
      <c r="B2328" s="6">
        <v>47.75</v>
      </c>
    </row>
    <row r="2329" spans="1:2" x14ac:dyDescent="0.25">
      <c r="A2329" s="7">
        <v>41730</v>
      </c>
      <c r="B2329" s="6">
        <v>48</v>
      </c>
    </row>
    <row r="2330" spans="1:2" x14ac:dyDescent="0.25">
      <c r="A2330" s="7">
        <v>41729</v>
      </c>
      <c r="B2330" s="6">
        <v>48</v>
      </c>
    </row>
    <row r="2331" spans="1:2" x14ac:dyDescent="0.25">
      <c r="A2331" s="7">
        <v>41726</v>
      </c>
      <c r="B2331" s="6">
        <v>48.25</v>
      </c>
    </row>
    <row r="2332" spans="1:2" x14ac:dyDescent="0.25">
      <c r="A2332" s="7">
        <v>41725</v>
      </c>
      <c r="B2332" s="6">
        <v>48.5</v>
      </c>
    </row>
    <row r="2333" spans="1:2" x14ac:dyDescent="0.25">
      <c r="A2333" s="7">
        <v>41724</v>
      </c>
      <c r="B2333" s="6">
        <v>48.5</v>
      </c>
    </row>
    <row r="2334" spans="1:2" x14ac:dyDescent="0.25">
      <c r="A2334" s="7">
        <v>41723</v>
      </c>
      <c r="B2334" s="6">
        <v>48.5</v>
      </c>
    </row>
    <row r="2335" spans="1:2" x14ac:dyDescent="0.25">
      <c r="A2335" s="7">
        <v>41722</v>
      </c>
      <c r="B2335" s="6">
        <v>48.5</v>
      </c>
    </row>
    <row r="2336" spans="1:2" x14ac:dyDescent="0.25">
      <c r="A2336" s="7">
        <v>41719</v>
      </c>
      <c r="B2336" s="6">
        <v>48.5</v>
      </c>
    </row>
    <row r="2337" spans="1:2" x14ac:dyDescent="0.25">
      <c r="A2337" s="7">
        <v>41718</v>
      </c>
      <c r="B2337" s="6">
        <v>49</v>
      </c>
    </row>
    <row r="2338" spans="1:2" x14ac:dyDescent="0.25">
      <c r="A2338" s="7">
        <v>41717</v>
      </c>
      <c r="B2338" s="6">
        <v>49</v>
      </c>
    </row>
    <row r="2339" spans="1:2" x14ac:dyDescent="0.25">
      <c r="A2339" s="7">
        <v>41716</v>
      </c>
      <c r="B2339" s="6">
        <v>49.15</v>
      </c>
    </row>
    <row r="2340" spans="1:2" x14ac:dyDescent="0.25">
      <c r="A2340" s="7">
        <v>41715</v>
      </c>
      <c r="B2340" s="6">
        <v>49.15</v>
      </c>
    </row>
    <row r="2341" spans="1:2" x14ac:dyDescent="0.25">
      <c r="A2341" s="7">
        <v>41712</v>
      </c>
      <c r="B2341" s="6">
        <v>49.15</v>
      </c>
    </row>
    <row r="2342" spans="1:2" x14ac:dyDescent="0.25">
      <c r="A2342" s="7">
        <v>41711</v>
      </c>
      <c r="B2342" s="6">
        <v>49.15</v>
      </c>
    </row>
    <row r="2343" spans="1:2" x14ac:dyDescent="0.25">
      <c r="A2343" s="7">
        <v>41710</v>
      </c>
      <c r="B2343" s="6">
        <v>49.4</v>
      </c>
    </row>
    <row r="2344" spans="1:2" x14ac:dyDescent="0.25">
      <c r="A2344" s="7">
        <v>41709</v>
      </c>
      <c r="B2344" s="6">
        <v>49.4</v>
      </c>
    </row>
    <row r="2345" spans="1:2" x14ac:dyDescent="0.25">
      <c r="A2345" s="7">
        <v>41708</v>
      </c>
      <c r="B2345" s="6">
        <v>49.4</v>
      </c>
    </row>
    <row r="2346" spans="1:2" x14ac:dyDescent="0.25">
      <c r="A2346" s="7">
        <v>41705</v>
      </c>
      <c r="B2346" s="6">
        <v>48.75</v>
      </c>
    </row>
    <row r="2347" spans="1:2" x14ac:dyDescent="0.25">
      <c r="A2347" s="7">
        <v>41704</v>
      </c>
      <c r="B2347" s="6">
        <v>48.5</v>
      </c>
    </row>
    <row r="2348" spans="1:2" x14ac:dyDescent="0.25">
      <c r="A2348" s="7">
        <v>41703</v>
      </c>
      <c r="B2348" s="6">
        <v>48.75</v>
      </c>
    </row>
    <row r="2349" spans="1:2" x14ac:dyDescent="0.25">
      <c r="A2349" s="7">
        <v>41702</v>
      </c>
      <c r="B2349" s="6">
        <v>49</v>
      </c>
    </row>
    <row r="2350" spans="1:2" x14ac:dyDescent="0.25">
      <c r="A2350" s="7">
        <v>41701</v>
      </c>
      <c r="B2350" s="6">
        <v>49.15</v>
      </c>
    </row>
    <row r="2351" spans="1:2" x14ac:dyDescent="0.25">
      <c r="A2351" s="7">
        <v>41698</v>
      </c>
      <c r="B2351" s="6">
        <v>49.55</v>
      </c>
    </row>
    <row r="2352" spans="1:2" x14ac:dyDescent="0.25">
      <c r="A2352" s="7">
        <v>41697</v>
      </c>
      <c r="B2352" s="6">
        <v>49.65</v>
      </c>
    </row>
    <row r="2353" spans="1:2" x14ac:dyDescent="0.25">
      <c r="A2353" s="7">
        <v>41696</v>
      </c>
      <c r="B2353" s="6">
        <v>49.4</v>
      </c>
    </row>
    <row r="2354" spans="1:2" x14ac:dyDescent="0.25">
      <c r="A2354" s="7">
        <v>41695</v>
      </c>
      <c r="B2354" s="6">
        <v>49.1</v>
      </c>
    </row>
    <row r="2355" spans="1:2" x14ac:dyDescent="0.25">
      <c r="A2355" s="7">
        <v>41694</v>
      </c>
      <c r="B2355" s="6">
        <v>49.1</v>
      </c>
    </row>
    <row r="2356" spans="1:2" x14ac:dyDescent="0.25">
      <c r="A2356" s="7">
        <v>41691</v>
      </c>
      <c r="B2356" s="6">
        <v>49.1</v>
      </c>
    </row>
    <row r="2357" spans="1:2" x14ac:dyDescent="0.25">
      <c r="A2357" s="7">
        <v>41690</v>
      </c>
      <c r="B2357" s="6">
        <v>49.1</v>
      </c>
    </row>
    <row r="2358" spans="1:2" x14ac:dyDescent="0.25">
      <c r="A2358" s="7">
        <v>41689</v>
      </c>
      <c r="B2358" s="6">
        <v>49.1</v>
      </c>
    </row>
    <row r="2359" spans="1:2" x14ac:dyDescent="0.25">
      <c r="A2359" s="7">
        <v>41688</v>
      </c>
      <c r="B2359" s="6">
        <v>49</v>
      </c>
    </row>
    <row r="2360" spans="1:2" x14ac:dyDescent="0.25">
      <c r="A2360" s="7">
        <v>41687</v>
      </c>
      <c r="B2360" s="6">
        <v>49</v>
      </c>
    </row>
    <row r="2361" spans="1:2" x14ac:dyDescent="0.25">
      <c r="A2361" s="7">
        <v>41684</v>
      </c>
      <c r="B2361" s="6">
        <v>48.9</v>
      </c>
    </row>
    <row r="2362" spans="1:2" x14ac:dyDescent="0.25">
      <c r="A2362" s="7">
        <v>41683</v>
      </c>
      <c r="B2362" s="6">
        <v>48.7</v>
      </c>
    </row>
    <row r="2363" spans="1:2" x14ac:dyDescent="0.25">
      <c r="A2363" s="7">
        <v>41682</v>
      </c>
      <c r="B2363" s="6">
        <v>49</v>
      </c>
    </row>
    <row r="2364" spans="1:2" x14ac:dyDescent="0.25">
      <c r="A2364" s="7">
        <v>41681</v>
      </c>
      <c r="B2364" s="6">
        <v>48.85</v>
      </c>
    </row>
    <row r="2365" spans="1:2" x14ac:dyDescent="0.25">
      <c r="A2365" s="7">
        <v>41680</v>
      </c>
      <c r="B2365" s="6">
        <v>48.85</v>
      </c>
    </row>
    <row r="2366" spans="1:2" x14ac:dyDescent="0.25">
      <c r="A2366" s="7">
        <v>41677</v>
      </c>
      <c r="B2366" s="6">
        <v>48.35</v>
      </c>
    </row>
    <row r="2367" spans="1:2" x14ac:dyDescent="0.25">
      <c r="A2367" s="7">
        <v>41676</v>
      </c>
      <c r="B2367" s="6">
        <v>47.85</v>
      </c>
    </row>
    <row r="2368" spans="1:2" x14ac:dyDescent="0.25">
      <c r="A2368" s="7">
        <v>41675</v>
      </c>
      <c r="B2368" s="6">
        <v>47.35</v>
      </c>
    </row>
    <row r="2369" spans="1:2" x14ac:dyDescent="0.25">
      <c r="A2369" s="7">
        <v>41674</v>
      </c>
      <c r="B2369" s="6">
        <v>47.55</v>
      </c>
    </row>
    <row r="2370" spans="1:2" x14ac:dyDescent="0.25">
      <c r="A2370" s="7">
        <v>41673</v>
      </c>
      <c r="B2370" s="6">
        <v>47.55</v>
      </c>
    </row>
    <row r="2371" spans="1:2" x14ac:dyDescent="0.25">
      <c r="A2371" s="7">
        <v>41670</v>
      </c>
      <c r="B2371" s="6">
        <v>47.55</v>
      </c>
    </row>
    <row r="2372" spans="1:2" x14ac:dyDescent="0.25">
      <c r="A2372" s="7">
        <v>41669</v>
      </c>
      <c r="B2372" s="6">
        <v>47.55</v>
      </c>
    </row>
    <row r="2373" spans="1:2" x14ac:dyDescent="0.25">
      <c r="A2373" s="7">
        <v>41668</v>
      </c>
      <c r="B2373" s="6">
        <v>47.55</v>
      </c>
    </row>
    <row r="2374" spans="1:2" x14ac:dyDescent="0.25">
      <c r="A2374" s="7">
        <v>41667</v>
      </c>
      <c r="B2374" s="6">
        <v>47.55</v>
      </c>
    </row>
    <row r="2375" spans="1:2" x14ac:dyDescent="0.25">
      <c r="A2375" s="7">
        <v>41666</v>
      </c>
      <c r="B2375" s="6">
        <v>47.85</v>
      </c>
    </row>
    <row r="2376" spans="1:2" x14ac:dyDescent="0.25">
      <c r="A2376" s="7">
        <v>41663</v>
      </c>
      <c r="B2376" s="6">
        <v>47.85</v>
      </c>
    </row>
    <row r="2377" spans="1:2" x14ac:dyDescent="0.25">
      <c r="A2377" s="7">
        <v>41662</v>
      </c>
      <c r="B2377" s="6">
        <v>47.85</v>
      </c>
    </row>
    <row r="2378" spans="1:2" x14ac:dyDescent="0.25">
      <c r="A2378" s="7">
        <v>41661</v>
      </c>
      <c r="B2378" s="6">
        <v>48</v>
      </c>
    </row>
    <row r="2379" spans="1:2" x14ac:dyDescent="0.25">
      <c r="A2379" s="7">
        <v>41660</v>
      </c>
      <c r="B2379" s="6">
        <v>48.1</v>
      </c>
    </row>
    <row r="2380" spans="1:2" x14ac:dyDescent="0.25">
      <c r="A2380" s="7">
        <v>41659</v>
      </c>
      <c r="B2380" s="6">
        <v>48.2</v>
      </c>
    </row>
    <row r="2381" spans="1:2" x14ac:dyDescent="0.25">
      <c r="A2381" s="7">
        <v>41656</v>
      </c>
      <c r="B2381" s="6">
        <v>48.3</v>
      </c>
    </row>
    <row r="2382" spans="1:2" x14ac:dyDescent="0.25">
      <c r="A2382" s="7">
        <v>41655</v>
      </c>
      <c r="B2382" s="6">
        <v>48.3</v>
      </c>
    </row>
    <row r="2383" spans="1:2" x14ac:dyDescent="0.25">
      <c r="A2383" s="7">
        <v>41654</v>
      </c>
      <c r="B2383" s="6">
        <v>48.3</v>
      </c>
    </row>
    <row r="2384" spans="1:2" x14ac:dyDescent="0.25">
      <c r="A2384" s="7">
        <v>41653</v>
      </c>
      <c r="B2384" s="6">
        <v>48.3</v>
      </c>
    </row>
    <row r="2385" spans="1:2" x14ac:dyDescent="0.25">
      <c r="A2385" s="7">
        <v>41652</v>
      </c>
      <c r="B2385" s="6">
        <v>48.5</v>
      </c>
    </row>
    <row r="2386" spans="1:2" x14ac:dyDescent="0.25">
      <c r="A2386" s="7">
        <v>41649</v>
      </c>
      <c r="B2386" s="6">
        <v>48.5</v>
      </c>
    </row>
    <row r="2387" spans="1:2" x14ac:dyDescent="0.25">
      <c r="A2387" s="7">
        <v>41648</v>
      </c>
      <c r="B2387" s="6">
        <v>49</v>
      </c>
    </row>
    <row r="2388" spans="1:2" x14ac:dyDescent="0.25">
      <c r="A2388" s="7">
        <v>41647</v>
      </c>
      <c r="B2388" s="6">
        <v>49</v>
      </c>
    </row>
    <row r="2389" spans="1:2" x14ac:dyDescent="0.25">
      <c r="A2389" s="7">
        <v>41646</v>
      </c>
      <c r="B2389" s="6">
        <v>49.5</v>
      </c>
    </row>
    <row r="2390" spans="1:2" x14ac:dyDescent="0.25">
      <c r="A2390" s="7">
        <v>41645</v>
      </c>
      <c r="B2390" s="6">
        <v>49.6</v>
      </c>
    </row>
    <row r="2391" spans="1:2" x14ac:dyDescent="0.25">
      <c r="A2391" s="7">
        <v>41642</v>
      </c>
      <c r="B2391" s="6">
        <v>49.85</v>
      </c>
    </row>
    <row r="2392" spans="1:2" x14ac:dyDescent="0.25">
      <c r="A2392" s="7">
        <v>41641</v>
      </c>
      <c r="B2392" s="6">
        <v>50.25</v>
      </c>
    </row>
    <row r="2393" spans="1:2" x14ac:dyDescent="0.25">
      <c r="A2393" s="7">
        <v>41639</v>
      </c>
      <c r="B2393" s="6">
        <v>50.45</v>
      </c>
    </row>
    <row r="2394" spans="1:2" x14ac:dyDescent="0.25">
      <c r="A2394" s="7">
        <v>41638</v>
      </c>
      <c r="B2394" s="6">
        <v>50.45</v>
      </c>
    </row>
    <row r="2395" spans="1:2" x14ac:dyDescent="0.25">
      <c r="A2395" s="7">
        <v>41635</v>
      </c>
      <c r="B2395" s="6">
        <v>50.55</v>
      </c>
    </row>
    <row r="2396" spans="1:2" x14ac:dyDescent="0.25">
      <c r="A2396" s="7">
        <v>41632</v>
      </c>
      <c r="B2396" s="6">
        <v>50.6</v>
      </c>
    </row>
    <row r="2397" spans="1:2" x14ac:dyDescent="0.25">
      <c r="A2397" s="7">
        <v>41631</v>
      </c>
      <c r="B2397" s="6">
        <v>50.7</v>
      </c>
    </row>
    <row r="2398" spans="1:2" x14ac:dyDescent="0.25">
      <c r="A2398" s="7">
        <v>41628</v>
      </c>
      <c r="B2398" s="6">
        <v>50.85</v>
      </c>
    </row>
    <row r="2399" spans="1:2" x14ac:dyDescent="0.25">
      <c r="A2399" s="7">
        <v>41627</v>
      </c>
      <c r="B2399" s="6">
        <v>51.35</v>
      </c>
    </row>
    <row r="2400" spans="1:2" x14ac:dyDescent="0.25">
      <c r="A2400" s="7">
        <v>41626</v>
      </c>
      <c r="B2400" s="6">
        <v>51.45</v>
      </c>
    </row>
    <row r="2401" spans="1:2" x14ac:dyDescent="0.25">
      <c r="A2401" s="7">
        <v>41625</v>
      </c>
      <c r="B2401" s="6">
        <v>51.45</v>
      </c>
    </row>
    <row r="2402" spans="1:2" x14ac:dyDescent="0.25">
      <c r="A2402" s="7">
        <v>41624</v>
      </c>
      <c r="B2402" s="6">
        <v>51.45</v>
      </c>
    </row>
    <row r="2403" spans="1:2" x14ac:dyDescent="0.25">
      <c r="A2403" s="7">
        <v>41621</v>
      </c>
      <c r="B2403" s="6">
        <v>51.45</v>
      </c>
    </row>
    <row r="2404" spans="1:2" x14ac:dyDescent="0.25">
      <c r="A2404" s="7">
        <v>41620</v>
      </c>
      <c r="B2404" s="6">
        <v>51.45</v>
      </c>
    </row>
    <row r="2405" spans="1:2" x14ac:dyDescent="0.25">
      <c r="A2405" s="7">
        <v>41619</v>
      </c>
      <c r="B2405" s="6">
        <v>51.45</v>
      </c>
    </row>
    <row r="2406" spans="1:2" x14ac:dyDescent="0.25">
      <c r="A2406" s="7">
        <v>41618</v>
      </c>
      <c r="B2406" s="6">
        <v>51.55</v>
      </c>
    </row>
    <row r="2407" spans="1:2" x14ac:dyDescent="0.25">
      <c r="A2407" s="7">
        <v>41617</v>
      </c>
      <c r="B2407" s="6">
        <v>51.55</v>
      </c>
    </row>
    <row r="2408" spans="1:2" x14ac:dyDescent="0.25">
      <c r="A2408" s="7">
        <v>41614</v>
      </c>
      <c r="B2408" s="6">
        <v>51.55</v>
      </c>
    </row>
    <row r="2409" spans="1:2" x14ac:dyDescent="0.25">
      <c r="A2409" s="7">
        <v>41613</v>
      </c>
      <c r="B2409" s="6">
        <v>51.25</v>
      </c>
    </row>
    <row r="2410" spans="1:2" x14ac:dyDescent="0.25">
      <c r="A2410" s="7">
        <v>41612</v>
      </c>
      <c r="B2410" s="6">
        <v>51.15</v>
      </c>
    </row>
    <row r="2411" spans="1:2" x14ac:dyDescent="0.25">
      <c r="A2411" s="7">
        <v>41611</v>
      </c>
      <c r="B2411" s="6">
        <v>51.15</v>
      </c>
    </row>
    <row r="2412" spans="1:2" x14ac:dyDescent="0.25">
      <c r="A2412" s="7">
        <v>41610</v>
      </c>
      <c r="B2412" s="6">
        <v>51</v>
      </c>
    </row>
    <row r="2413" spans="1:2" x14ac:dyDescent="0.25">
      <c r="A2413" s="7">
        <v>41607</v>
      </c>
      <c r="B2413" s="6">
        <v>51</v>
      </c>
    </row>
    <row r="2414" spans="1:2" x14ac:dyDescent="0.25">
      <c r="A2414" s="7">
        <v>41606</v>
      </c>
      <c r="B2414" s="6">
        <v>51</v>
      </c>
    </row>
    <row r="2415" spans="1:2" x14ac:dyDescent="0.25">
      <c r="A2415" s="7">
        <v>41605</v>
      </c>
      <c r="B2415" s="6">
        <v>50.95</v>
      </c>
    </row>
    <row r="2416" spans="1:2" x14ac:dyDescent="0.25">
      <c r="A2416" s="7">
        <v>41604</v>
      </c>
      <c r="B2416" s="6">
        <v>50.95</v>
      </c>
    </row>
    <row r="2417" spans="1:2" x14ac:dyDescent="0.25">
      <c r="A2417" s="7">
        <v>41603</v>
      </c>
      <c r="B2417" s="6">
        <v>50.95</v>
      </c>
    </row>
    <row r="2418" spans="1:2" x14ac:dyDescent="0.25">
      <c r="A2418" s="7">
        <v>41600</v>
      </c>
      <c r="B2418" s="6">
        <v>50.95</v>
      </c>
    </row>
    <row r="2419" spans="1:2" x14ac:dyDescent="0.25">
      <c r="A2419" s="7">
        <v>41599</v>
      </c>
      <c r="B2419" s="6">
        <v>50.95</v>
      </c>
    </row>
    <row r="2420" spans="1:2" x14ac:dyDescent="0.25">
      <c r="A2420" s="7">
        <v>41598</v>
      </c>
      <c r="B2420" s="6">
        <v>50.95</v>
      </c>
    </row>
    <row r="2421" spans="1:2" x14ac:dyDescent="0.25">
      <c r="A2421" s="7">
        <v>41597</v>
      </c>
      <c r="B2421" s="6">
        <v>50.7</v>
      </c>
    </row>
    <row r="2422" spans="1:2" x14ac:dyDescent="0.25">
      <c r="A2422" s="7">
        <v>41596</v>
      </c>
      <c r="B2422" s="6">
        <v>50.8</v>
      </c>
    </row>
    <row r="2423" spans="1:2" x14ac:dyDescent="0.25">
      <c r="A2423" s="7">
        <v>41593</v>
      </c>
      <c r="B2423" s="6">
        <v>50.9</v>
      </c>
    </row>
    <row r="2424" spans="1:2" x14ac:dyDescent="0.25">
      <c r="A2424" s="7">
        <v>41592</v>
      </c>
      <c r="B2424" s="6">
        <v>51</v>
      </c>
    </row>
    <row r="2425" spans="1:2" x14ac:dyDescent="0.25">
      <c r="A2425" s="7">
        <v>41591</v>
      </c>
      <c r="B2425" s="6">
        <v>51</v>
      </c>
    </row>
    <row r="2426" spans="1:2" x14ac:dyDescent="0.25">
      <c r="A2426" s="7">
        <v>41590</v>
      </c>
      <c r="B2426" s="6">
        <v>51</v>
      </c>
    </row>
    <row r="2427" spans="1:2" x14ac:dyDescent="0.25">
      <c r="A2427" s="7">
        <v>41589</v>
      </c>
      <c r="B2427" s="6">
        <v>50.8</v>
      </c>
    </row>
    <row r="2428" spans="1:2" x14ac:dyDescent="0.25">
      <c r="A2428" s="7">
        <v>41586</v>
      </c>
      <c r="B2428" s="6">
        <v>50.8</v>
      </c>
    </row>
    <row r="2429" spans="1:2" x14ac:dyDescent="0.25">
      <c r="A2429" s="7">
        <v>41585</v>
      </c>
      <c r="B2429" s="6">
        <v>50.8</v>
      </c>
    </row>
    <row r="2430" spans="1:2" x14ac:dyDescent="0.25">
      <c r="A2430" s="7">
        <v>41584</v>
      </c>
      <c r="B2430" s="6">
        <v>50.8</v>
      </c>
    </row>
    <row r="2431" spans="1:2" x14ac:dyDescent="0.25">
      <c r="A2431" s="7">
        <v>41583</v>
      </c>
      <c r="B2431" s="6">
        <v>50.8</v>
      </c>
    </row>
    <row r="2432" spans="1:2" x14ac:dyDescent="0.25">
      <c r="A2432" s="7">
        <v>41582</v>
      </c>
      <c r="B2432" s="6">
        <v>51</v>
      </c>
    </row>
    <row r="2433" spans="1:2" x14ac:dyDescent="0.25">
      <c r="A2433" s="7">
        <v>41579</v>
      </c>
      <c r="B2433" s="6">
        <v>51</v>
      </c>
    </row>
    <row r="2434" spans="1:2" x14ac:dyDescent="0.25">
      <c r="A2434" s="7">
        <v>41578</v>
      </c>
      <c r="B2434" s="6">
        <v>51.25</v>
      </c>
    </row>
    <row r="2435" spans="1:2" x14ac:dyDescent="0.25">
      <c r="A2435" s="7">
        <v>41577</v>
      </c>
      <c r="B2435" s="6">
        <v>51.25</v>
      </c>
    </row>
    <row r="2436" spans="1:2" x14ac:dyDescent="0.25">
      <c r="A2436" s="7">
        <v>41576</v>
      </c>
      <c r="B2436" s="6">
        <v>51.45</v>
      </c>
    </row>
    <row r="2437" spans="1:2" x14ac:dyDescent="0.25">
      <c r="A2437" s="7">
        <v>41575</v>
      </c>
      <c r="B2437" s="6">
        <v>51.65</v>
      </c>
    </row>
    <row r="2438" spans="1:2" x14ac:dyDescent="0.25">
      <c r="A2438" s="7">
        <v>41572</v>
      </c>
      <c r="B2438" s="6">
        <v>52.05</v>
      </c>
    </row>
    <row r="2439" spans="1:2" x14ac:dyDescent="0.25">
      <c r="A2439" s="7">
        <v>41571</v>
      </c>
      <c r="B2439" s="6">
        <v>52.25</v>
      </c>
    </row>
    <row r="2440" spans="1:2" x14ac:dyDescent="0.25">
      <c r="A2440" s="7">
        <v>41570</v>
      </c>
      <c r="B2440" s="6">
        <v>52.25</v>
      </c>
    </row>
    <row r="2441" spans="1:2" x14ac:dyDescent="0.25">
      <c r="A2441" s="7">
        <v>41569</v>
      </c>
      <c r="B2441" s="6">
        <v>52.4</v>
      </c>
    </row>
    <row r="2442" spans="1:2" x14ac:dyDescent="0.25">
      <c r="A2442" s="7">
        <v>41568</v>
      </c>
      <c r="B2442" s="6">
        <v>52.4</v>
      </c>
    </row>
    <row r="2443" spans="1:2" x14ac:dyDescent="0.25">
      <c r="A2443" s="7">
        <v>41565</v>
      </c>
      <c r="B2443" s="6">
        <v>52.4</v>
      </c>
    </row>
    <row r="2444" spans="1:2" x14ac:dyDescent="0.25">
      <c r="A2444" s="7">
        <v>41564</v>
      </c>
      <c r="B2444" s="6">
        <v>52.4</v>
      </c>
    </row>
    <row r="2445" spans="1:2" x14ac:dyDescent="0.25">
      <c r="A2445" s="7">
        <v>41563</v>
      </c>
      <c r="B2445" s="6">
        <v>52.4</v>
      </c>
    </row>
    <row r="2446" spans="1:2" x14ac:dyDescent="0.25">
      <c r="A2446" s="7">
        <v>41562</v>
      </c>
      <c r="B2446" s="6">
        <v>52.4</v>
      </c>
    </row>
    <row r="2447" spans="1:2" x14ac:dyDescent="0.25">
      <c r="A2447" s="7">
        <v>41561</v>
      </c>
      <c r="B2447" s="6">
        <v>52.4</v>
      </c>
    </row>
    <row r="2448" spans="1:2" x14ac:dyDescent="0.25">
      <c r="A2448" s="7">
        <v>41558</v>
      </c>
      <c r="B2448" s="6">
        <v>52.65</v>
      </c>
    </row>
    <row r="2449" spans="1:2" x14ac:dyDescent="0.25">
      <c r="A2449" s="7">
        <v>41557</v>
      </c>
      <c r="B2449" s="6">
        <v>52.65</v>
      </c>
    </row>
    <row r="2450" spans="1:2" x14ac:dyDescent="0.25">
      <c r="A2450" s="7">
        <v>41556</v>
      </c>
      <c r="B2450" s="6">
        <v>52.65</v>
      </c>
    </row>
    <row r="2451" spans="1:2" x14ac:dyDescent="0.25">
      <c r="A2451" s="7">
        <v>41555</v>
      </c>
      <c r="B2451" s="6">
        <v>52.65</v>
      </c>
    </row>
    <row r="2452" spans="1:2" x14ac:dyDescent="0.25">
      <c r="A2452" s="7">
        <v>41554</v>
      </c>
      <c r="B2452" s="6">
        <v>52.65</v>
      </c>
    </row>
    <row r="2453" spans="1:2" x14ac:dyDescent="0.25">
      <c r="A2453" s="7">
        <v>41551</v>
      </c>
      <c r="B2453" s="6">
        <v>52.4</v>
      </c>
    </row>
    <row r="2454" spans="1:2" x14ac:dyDescent="0.25">
      <c r="A2454" s="7">
        <v>41550</v>
      </c>
      <c r="B2454" s="6">
        <v>52.4</v>
      </c>
    </row>
    <row r="2455" spans="1:2" x14ac:dyDescent="0.25">
      <c r="A2455" s="7">
        <v>41549</v>
      </c>
      <c r="B2455" s="6">
        <v>52</v>
      </c>
    </row>
    <row r="2456" spans="1:2" x14ac:dyDescent="0.25">
      <c r="A2456" s="7">
        <v>41548</v>
      </c>
      <c r="B2456" s="6">
        <v>52.3</v>
      </c>
    </row>
  </sheetData>
  <pageMargins left="0.7" right="0.7" top="0.75" bottom="0.75" header="0.3" footer="0.3"/>
  <headerFooter>
    <oddFooter>&amp;C_x000D_&amp;1#&amp;"Calibri"&amp;6&amp;KC0C0C0 Sensitivity: Public (C4)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6619F-8109-41E5-87E1-53AC05258494}">
  <dimension ref="A1:G1385"/>
  <sheetViews>
    <sheetView topLeftCell="A1329" workbookViewId="0">
      <selection activeCell="B1378" sqref="B1378"/>
    </sheetView>
  </sheetViews>
  <sheetFormatPr defaultRowHeight="15" x14ac:dyDescent="0.25"/>
  <cols>
    <col min="1" max="1" width="10.28515625" style="4" bestFit="1" customWidth="1"/>
  </cols>
  <sheetData>
    <row r="1" spans="1:7" x14ac:dyDescent="0.25">
      <c r="A1" s="4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4">
        <v>43102</v>
      </c>
      <c r="B2" s="2">
        <v>2267</v>
      </c>
      <c r="C2" s="2">
        <v>2253.5</v>
      </c>
      <c r="D2" s="2">
        <v>2258</v>
      </c>
      <c r="E2" s="2">
        <v>2253.5</v>
      </c>
      <c r="F2" t="s">
        <v>1256</v>
      </c>
      <c r="G2" s="3">
        <v>-2E-3</v>
      </c>
    </row>
    <row r="3" spans="1:7" x14ac:dyDescent="0.25">
      <c r="A3" s="4">
        <v>43103</v>
      </c>
      <c r="B3" s="2">
        <v>2228.5</v>
      </c>
      <c r="C3" s="2">
        <v>2220</v>
      </c>
      <c r="D3" s="2">
        <v>2222.25</v>
      </c>
      <c r="E3" s="2">
        <v>2217.25</v>
      </c>
      <c r="F3" t="s">
        <v>1255</v>
      </c>
      <c r="G3" s="3">
        <v>-1.7000000000000001E-2</v>
      </c>
    </row>
    <row r="4" spans="1:7" x14ac:dyDescent="0.25">
      <c r="A4" s="4">
        <v>43104</v>
      </c>
      <c r="B4" s="2">
        <v>2250</v>
      </c>
      <c r="C4" s="2">
        <v>2236.25</v>
      </c>
      <c r="D4" s="2">
        <v>2236.25</v>
      </c>
      <c r="E4" s="2">
        <v>2231.25</v>
      </c>
      <c r="F4" t="s">
        <v>1254</v>
      </c>
      <c r="G4" s="3">
        <v>9.5999999999999992E-3</v>
      </c>
    </row>
    <row r="5" spans="1:7" x14ac:dyDescent="0.25">
      <c r="A5" s="4">
        <v>43105</v>
      </c>
      <c r="B5" s="2">
        <v>2201.75</v>
      </c>
      <c r="C5" s="2">
        <v>2189.5</v>
      </c>
      <c r="D5" s="2">
        <v>2192.25</v>
      </c>
      <c r="E5" s="2">
        <v>2189.25</v>
      </c>
      <c r="F5" t="s">
        <v>1253</v>
      </c>
      <c r="G5" s="3">
        <v>-2.1399999999999999E-2</v>
      </c>
    </row>
    <row r="6" spans="1:7" x14ac:dyDescent="0.25">
      <c r="A6" s="4">
        <v>43108</v>
      </c>
      <c r="B6" s="2">
        <v>2173</v>
      </c>
      <c r="C6" s="2">
        <v>2160.75</v>
      </c>
      <c r="D6" s="2">
        <v>2162.5</v>
      </c>
      <c r="E6" s="2">
        <v>2160.75</v>
      </c>
      <c r="F6" t="s">
        <v>532</v>
      </c>
      <c r="G6" s="3">
        <v>-1.3100000000000001E-2</v>
      </c>
    </row>
    <row r="7" spans="1:7" x14ac:dyDescent="0.25">
      <c r="A7" s="4">
        <v>43109</v>
      </c>
      <c r="B7" s="2">
        <v>2149.5</v>
      </c>
      <c r="C7" s="2">
        <v>2141.75</v>
      </c>
      <c r="D7" s="2">
        <v>2145.75</v>
      </c>
      <c r="E7" s="2">
        <v>2138.5</v>
      </c>
      <c r="F7" t="s">
        <v>639</v>
      </c>
      <c r="G7" s="3">
        <v>-1.0800000000000001E-2</v>
      </c>
    </row>
    <row r="8" spans="1:7" x14ac:dyDescent="0.25">
      <c r="A8" s="4">
        <v>43110</v>
      </c>
      <c r="B8" s="2">
        <v>2179</v>
      </c>
      <c r="C8" s="2">
        <v>2169.5</v>
      </c>
      <c r="D8" s="2">
        <v>2171.75</v>
      </c>
      <c r="E8" s="2">
        <v>2168.5</v>
      </c>
      <c r="F8" t="s">
        <v>974</v>
      </c>
      <c r="G8" s="3">
        <v>1.37E-2</v>
      </c>
    </row>
    <row r="9" spans="1:7" x14ac:dyDescent="0.25">
      <c r="A9" s="4">
        <v>43111</v>
      </c>
      <c r="B9" s="2">
        <v>2172.25</v>
      </c>
      <c r="C9" s="2">
        <v>2172</v>
      </c>
      <c r="D9" s="2">
        <v>2174</v>
      </c>
      <c r="E9" s="2">
        <v>2171.25</v>
      </c>
      <c r="F9" t="s">
        <v>1252</v>
      </c>
      <c r="G9" s="3">
        <v>-3.0999999999999999E-3</v>
      </c>
    </row>
    <row r="10" spans="1:7" x14ac:dyDescent="0.25">
      <c r="A10" s="4">
        <v>43112</v>
      </c>
      <c r="B10" s="2">
        <v>2210.75</v>
      </c>
      <c r="C10" s="2">
        <v>2211.25</v>
      </c>
      <c r="D10" s="2">
        <v>2214.5</v>
      </c>
      <c r="E10" s="2">
        <v>2208.5</v>
      </c>
      <c r="F10" t="s">
        <v>1251</v>
      </c>
      <c r="G10" s="3">
        <v>1.77E-2</v>
      </c>
    </row>
    <row r="11" spans="1:7" x14ac:dyDescent="0.25">
      <c r="A11" s="4">
        <v>43115</v>
      </c>
      <c r="B11" s="2">
        <v>2223.75</v>
      </c>
      <c r="C11" s="2">
        <v>2220</v>
      </c>
      <c r="D11" s="2">
        <v>2223.75</v>
      </c>
      <c r="E11" s="2">
        <v>2219</v>
      </c>
      <c r="F11" t="s">
        <v>208</v>
      </c>
      <c r="G11" s="3">
        <v>5.8999999999999999E-3</v>
      </c>
    </row>
    <row r="12" spans="1:7" x14ac:dyDescent="0.25">
      <c r="A12" s="4">
        <v>43116</v>
      </c>
      <c r="B12" s="2">
        <v>2188.5</v>
      </c>
      <c r="C12" s="2">
        <v>2192.25</v>
      </c>
      <c r="D12" s="2">
        <v>2193.5</v>
      </c>
      <c r="E12" s="2">
        <v>2191.5</v>
      </c>
      <c r="F12" t="s">
        <v>1250</v>
      </c>
      <c r="G12" s="3">
        <v>-1.5900000000000001E-2</v>
      </c>
    </row>
    <row r="13" spans="1:7" x14ac:dyDescent="0.25">
      <c r="A13" s="4">
        <v>43117</v>
      </c>
      <c r="B13" s="2">
        <v>2191.5</v>
      </c>
      <c r="C13" s="2">
        <v>2199.25</v>
      </c>
      <c r="D13" s="2">
        <v>2200.75</v>
      </c>
      <c r="E13" s="2">
        <v>2192.75</v>
      </c>
      <c r="F13" t="s">
        <v>1249</v>
      </c>
      <c r="G13" s="3">
        <v>1.4E-3</v>
      </c>
    </row>
    <row r="14" spans="1:7" x14ac:dyDescent="0.25">
      <c r="A14" s="4">
        <v>43118</v>
      </c>
      <c r="B14" s="2">
        <v>2241</v>
      </c>
      <c r="C14" s="2">
        <v>2250</v>
      </c>
      <c r="D14" s="2">
        <v>2253.25</v>
      </c>
      <c r="E14" s="2">
        <v>2247.75</v>
      </c>
      <c r="F14" t="s">
        <v>1248</v>
      </c>
      <c r="G14" s="3">
        <v>2.2599999999999999E-2</v>
      </c>
    </row>
    <row r="15" spans="1:7" x14ac:dyDescent="0.25">
      <c r="A15" s="4">
        <v>43119</v>
      </c>
      <c r="B15" s="2">
        <v>2220.5</v>
      </c>
      <c r="C15" s="2">
        <v>2222.75</v>
      </c>
      <c r="D15" s="2">
        <v>2223.5</v>
      </c>
      <c r="E15" s="2">
        <v>2220.25</v>
      </c>
      <c r="F15" t="s">
        <v>1247</v>
      </c>
      <c r="G15" s="3">
        <v>-9.1000000000000004E-3</v>
      </c>
    </row>
    <row r="16" spans="1:7" x14ac:dyDescent="0.25">
      <c r="A16" s="4">
        <v>43122</v>
      </c>
      <c r="B16" s="2">
        <v>2249</v>
      </c>
      <c r="C16" s="2">
        <v>2248.75</v>
      </c>
      <c r="D16" s="2">
        <v>2251.25</v>
      </c>
      <c r="E16" s="2">
        <v>2247.75</v>
      </c>
      <c r="F16" t="s">
        <v>1246</v>
      </c>
      <c r="G16" s="3">
        <v>1.2800000000000001E-2</v>
      </c>
    </row>
    <row r="17" spans="1:7" x14ac:dyDescent="0.25">
      <c r="A17" s="4">
        <v>43123</v>
      </c>
      <c r="B17" s="2">
        <v>2229.75</v>
      </c>
      <c r="C17" s="2">
        <v>2225</v>
      </c>
      <c r="D17" s="2">
        <v>2227.75</v>
      </c>
      <c r="E17" s="2">
        <v>2225</v>
      </c>
      <c r="F17" t="s">
        <v>1245</v>
      </c>
      <c r="G17" s="3">
        <v>-8.6E-3</v>
      </c>
    </row>
    <row r="18" spans="1:7" x14ac:dyDescent="0.25">
      <c r="A18" s="4">
        <v>43124</v>
      </c>
      <c r="B18" s="2">
        <v>2250.25</v>
      </c>
      <c r="C18" s="2">
        <v>2247.5</v>
      </c>
      <c r="D18" s="2">
        <v>2248.75</v>
      </c>
      <c r="E18" s="2">
        <v>2247.25</v>
      </c>
      <c r="F18" t="s">
        <v>1135</v>
      </c>
      <c r="G18" s="3">
        <v>9.1999999999999998E-3</v>
      </c>
    </row>
    <row r="19" spans="1:7" x14ac:dyDescent="0.25">
      <c r="A19" s="4">
        <v>43125</v>
      </c>
      <c r="B19" s="2">
        <v>2241</v>
      </c>
      <c r="C19" s="2">
        <v>2234.5</v>
      </c>
      <c r="D19" s="2">
        <v>2237.75</v>
      </c>
      <c r="E19" s="2">
        <v>2233.75</v>
      </c>
      <c r="F19" t="s">
        <v>1244</v>
      </c>
      <c r="G19" s="3">
        <v>-4.1000000000000003E-3</v>
      </c>
    </row>
    <row r="20" spans="1:7" x14ac:dyDescent="0.25">
      <c r="A20" s="4">
        <v>43126</v>
      </c>
      <c r="B20" s="2">
        <v>2257</v>
      </c>
      <c r="C20" s="2">
        <v>2234.5</v>
      </c>
      <c r="D20" s="2">
        <v>2266</v>
      </c>
      <c r="E20" s="2">
        <v>2226</v>
      </c>
      <c r="F20" t="s">
        <v>1243</v>
      </c>
      <c r="G20" s="3">
        <v>7.1000000000000004E-3</v>
      </c>
    </row>
    <row r="21" spans="1:7" x14ac:dyDescent="0.25">
      <c r="A21" s="4">
        <v>43129</v>
      </c>
      <c r="B21" s="2">
        <v>2223.75</v>
      </c>
      <c r="C21" s="2">
        <v>2228.75</v>
      </c>
      <c r="D21" s="2">
        <v>2230.5</v>
      </c>
      <c r="E21" s="2">
        <v>2228.25</v>
      </c>
      <c r="F21" t="s">
        <v>1242</v>
      </c>
      <c r="G21" s="3">
        <v>-1.47E-2</v>
      </c>
    </row>
    <row r="22" spans="1:7" x14ac:dyDescent="0.25">
      <c r="A22" s="4">
        <v>43130</v>
      </c>
      <c r="B22" s="2">
        <v>2206</v>
      </c>
      <c r="C22" s="2">
        <v>2218</v>
      </c>
      <c r="D22" s="2">
        <v>2225.75</v>
      </c>
      <c r="E22" s="2">
        <v>2216.5</v>
      </c>
      <c r="F22" t="s">
        <v>1241</v>
      </c>
      <c r="G22" s="3">
        <v>-8.0000000000000002E-3</v>
      </c>
    </row>
    <row r="23" spans="1:7" x14ac:dyDescent="0.25">
      <c r="A23" s="4">
        <v>43131</v>
      </c>
      <c r="B23" s="2">
        <v>2218.5</v>
      </c>
      <c r="C23" s="2">
        <v>2212.5</v>
      </c>
      <c r="D23" s="2">
        <v>2214.25</v>
      </c>
      <c r="E23" s="2">
        <v>2209.75</v>
      </c>
      <c r="F23" t="s">
        <v>1240</v>
      </c>
      <c r="G23" s="3">
        <v>5.7000000000000002E-3</v>
      </c>
    </row>
    <row r="24" spans="1:7" x14ac:dyDescent="0.25">
      <c r="A24" s="4">
        <v>43132</v>
      </c>
      <c r="B24" s="2">
        <v>2223.75</v>
      </c>
      <c r="C24" s="2">
        <v>2235.5</v>
      </c>
      <c r="D24" s="2">
        <v>2238.25</v>
      </c>
      <c r="E24" s="2">
        <v>2234.25</v>
      </c>
      <c r="F24" t="s">
        <v>1239</v>
      </c>
      <c r="G24" s="3">
        <v>2.3999999999999998E-3</v>
      </c>
    </row>
    <row r="25" spans="1:7" x14ac:dyDescent="0.25">
      <c r="A25" s="4">
        <v>43133</v>
      </c>
      <c r="B25" s="2">
        <v>2208.5</v>
      </c>
      <c r="C25" s="2">
        <v>2215.75</v>
      </c>
      <c r="D25" s="2">
        <v>2217.25</v>
      </c>
      <c r="E25" s="2">
        <v>2215.75</v>
      </c>
      <c r="F25" t="s">
        <v>1238</v>
      </c>
      <c r="G25" s="3">
        <v>-6.8999999999999999E-3</v>
      </c>
    </row>
    <row r="26" spans="1:7" x14ac:dyDescent="0.25">
      <c r="A26" s="4">
        <v>43136</v>
      </c>
      <c r="B26" s="2">
        <v>2209</v>
      </c>
      <c r="C26" s="2">
        <v>2211</v>
      </c>
      <c r="D26" s="2">
        <v>2213</v>
      </c>
      <c r="E26" s="2">
        <v>2207.25</v>
      </c>
      <c r="F26" t="s">
        <v>1237</v>
      </c>
      <c r="G26" s="3">
        <v>2.0000000000000001E-4</v>
      </c>
    </row>
    <row r="27" spans="1:7" x14ac:dyDescent="0.25">
      <c r="A27" s="4">
        <v>43137</v>
      </c>
      <c r="B27" s="2">
        <v>2167</v>
      </c>
      <c r="C27" s="2">
        <v>2173.25</v>
      </c>
      <c r="D27" s="2">
        <v>2174.5</v>
      </c>
      <c r="E27" s="2">
        <v>2172</v>
      </c>
      <c r="F27" t="s">
        <v>1145</v>
      </c>
      <c r="G27" s="3">
        <v>-1.9E-2</v>
      </c>
    </row>
    <row r="28" spans="1:7" x14ac:dyDescent="0.25">
      <c r="A28" s="4">
        <v>43138</v>
      </c>
      <c r="B28" s="2">
        <v>2156</v>
      </c>
      <c r="C28" s="2">
        <v>2165.25</v>
      </c>
      <c r="D28" s="2">
        <v>2168.25</v>
      </c>
      <c r="E28" s="2">
        <v>2163</v>
      </c>
      <c r="F28" t="s">
        <v>1236</v>
      </c>
      <c r="G28" s="3">
        <v>-5.1000000000000004E-3</v>
      </c>
    </row>
    <row r="29" spans="1:7" x14ac:dyDescent="0.25">
      <c r="A29" s="4">
        <v>43139</v>
      </c>
      <c r="B29" s="2">
        <v>2169</v>
      </c>
      <c r="C29" s="2">
        <v>2179.75</v>
      </c>
      <c r="D29" s="2">
        <v>2180.5</v>
      </c>
      <c r="E29" s="2">
        <v>2176.25</v>
      </c>
      <c r="F29" t="s">
        <v>1235</v>
      </c>
      <c r="G29" s="3">
        <v>6.0000000000000001E-3</v>
      </c>
    </row>
    <row r="30" spans="1:7" x14ac:dyDescent="0.25">
      <c r="A30" s="4">
        <v>43140</v>
      </c>
      <c r="B30" s="2">
        <v>2122</v>
      </c>
      <c r="C30" s="2">
        <v>2134.75</v>
      </c>
      <c r="D30" s="2">
        <v>2135.75</v>
      </c>
      <c r="E30" s="2">
        <v>2130.25</v>
      </c>
      <c r="F30" t="s">
        <v>535</v>
      </c>
      <c r="G30" s="3">
        <v>-2.1700000000000001E-2</v>
      </c>
    </row>
    <row r="31" spans="1:7" x14ac:dyDescent="0.25">
      <c r="A31" s="4">
        <v>43143</v>
      </c>
      <c r="B31" s="2">
        <v>2124</v>
      </c>
      <c r="C31" s="2">
        <v>2124.25</v>
      </c>
      <c r="D31" s="2">
        <v>2152.75</v>
      </c>
      <c r="E31" s="2">
        <v>2119.25</v>
      </c>
      <c r="F31" t="s">
        <v>1234</v>
      </c>
      <c r="G31" s="3">
        <v>8.9999999999999998E-4</v>
      </c>
    </row>
    <row r="32" spans="1:7" x14ac:dyDescent="0.25">
      <c r="A32" s="4">
        <v>43144</v>
      </c>
      <c r="B32" s="2">
        <v>2136</v>
      </c>
      <c r="C32" s="2">
        <v>2140.25</v>
      </c>
      <c r="D32" s="2">
        <v>2140.5</v>
      </c>
      <c r="E32" s="2">
        <v>2137.5</v>
      </c>
      <c r="F32" t="s">
        <v>1233</v>
      </c>
      <c r="G32" s="3">
        <v>5.5999999999999999E-3</v>
      </c>
    </row>
    <row r="33" spans="1:7" x14ac:dyDescent="0.25">
      <c r="A33" s="4">
        <v>43145</v>
      </c>
      <c r="B33" s="2">
        <v>2174.75</v>
      </c>
      <c r="C33" s="2">
        <v>2184.5</v>
      </c>
      <c r="D33" s="2">
        <v>2184.5</v>
      </c>
      <c r="E33" s="2">
        <v>2179</v>
      </c>
      <c r="F33" t="s">
        <v>1232</v>
      </c>
      <c r="G33" s="3">
        <v>1.8100000000000002E-2</v>
      </c>
    </row>
    <row r="34" spans="1:7" x14ac:dyDescent="0.25">
      <c r="A34" s="4">
        <v>43146</v>
      </c>
      <c r="B34" s="2">
        <v>2161.75</v>
      </c>
      <c r="C34" s="2">
        <v>2162</v>
      </c>
      <c r="D34" s="2">
        <v>2162</v>
      </c>
      <c r="E34" s="2">
        <v>2152.25</v>
      </c>
      <c r="F34" t="s">
        <v>1231</v>
      </c>
      <c r="G34" s="3">
        <v>-6.0000000000000001E-3</v>
      </c>
    </row>
    <row r="35" spans="1:7" x14ac:dyDescent="0.25">
      <c r="A35" s="4">
        <v>43147</v>
      </c>
      <c r="B35" s="2">
        <v>2207</v>
      </c>
      <c r="C35" s="2">
        <v>2204.25</v>
      </c>
      <c r="D35" s="2">
        <v>2206.75</v>
      </c>
      <c r="E35" s="2">
        <v>2195.5</v>
      </c>
      <c r="F35" t="s">
        <v>282</v>
      </c>
      <c r="G35" s="3">
        <v>2.0899999999999998E-2</v>
      </c>
    </row>
    <row r="36" spans="1:7" x14ac:dyDescent="0.25">
      <c r="A36" s="4">
        <v>43150</v>
      </c>
      <c r="B36" s="2">
        <v>2214.5</v>
      </c>
      <c r="C36" s="2">
        <v>2206.25</v>
      </c>
      <c r="D36" s="2">
        <v>2210.5</v>
      </c>
      <c r="E36" s="2">
        <v>2199.25</v>
      </c>
      <c r="F36" t="s">
        <v>1230</v>
      </c>
      <c r="G36" s="3">
        <v>3.3999999999999998E-3</v>
      </c>
    </row>
    <row r="37" spans="1:7" x14ac:dyDescent="0.25">
      <c r="A37" s="4">
        <v>43151</v>
      </c>
      <c r="B37" s="2">
        <v>2186</v>
      </c>
      <c r="C37" s="2">
        <v>2184</v>
      </c>
      <c r="D37" s="2">
        <v>2186</v>
      </c>
      <c r="E37" s="2">
        <v>2183.25</v>
      </c>
      <c r="F37" t="s">
        <v>1014</v>
      </c>
      <c r="G37" s="3">
        <v>-1.29E-2</v>
      </c>
    </row>
    <row r="38" spans="1:7" x14ac:dyDescent="0.25">
      <c r="A38" s="4">
        <v>43152</v>
      </c>
      <c r="B38" s="2">
        <v>2202</v>
      </c>
      <c r="C38" s="2">
        <v>2206.5</v>
      </c>
      <c r="D38" s="2">
        <v>2208.75</v>
      </c>
      <c r="E38" s="2">
        <v>2200</v>
      </c>
      <c r="F38" t="s">
        <v>1226</v>
      </c>
      <c r="G38" s="3">
        <v>7.3000000000000001E-3</v>
      </c>
    </row>
    <row r="39" spans="1:7" x14ac:dyDescent="0.25">
      <c r="A39" s="4">
        <v>43153</v>
      </c>
      <c r="B39" s="2">
        <v>2185.5</v>
      </c>
      <c r="C39" s="2">
        <v>2187</v>
      </c>
      <c r="D39" s="2">
        <v>2188</v>
      </c>
      <c r="E39" s="2">
        <v>2181.25</v>
      </c>
      <c r="F39" t="s">
        <v>1229</v>
      </c>
      <c r="G39" s="3">
        <v>-7.4999999999999997E-3</v>
      </c>
    </row>
    <row r="40" spans="1:7" x14ac:dyDescent="0.25">
      <c r="A40" s="4">
        <v>43154</v>
      </c>
      <c r="B40" s="2">
        <v>2140</v>
      </c>
      <c r="C40" s="2">
        <v>2144.5</v>
      </c>
      <c r="D40" s="2">
        <v>2145.25</v>
      </c>
      <c r="E40" s="2">
        <v>2143.25</v>
      </c>
      <c r="F40" t="s">
        <v>1228</v>
      </c>
      <c r="G40" s="3">
        <v>-2.0799999999999999E-2</v>
      </c>
    </row>
    <row r="41" spans="1:7" x14ac:dyDescent="0.25">
      <c r="A41" s="4">
        <v>43157</v>
      </c>
      <c r="B41" s="2">
        <v>2137.75</v>
      </c>
      <c r="C41" s="2">
        <v>2133</v>
      </c>
      <c r="D41" s="2">
        <v>2134.5</v>
      </c>
      <c r="E41" s="2">
        <v>2132.25</v>
      </c>
      <c r="F41" t="s">
        <v>1227</v>
      </c>
      <c r="G41" s="3">
        <v>-1.1000000000000001E-3</v>
      </c>
    </row>
    <row r="42" spans="1:7" x14ac:dyDescent="0.25">
      <c r="A42" s="4">
        <v>43158</v>
      </c>
      <c r="B42" s="2">
        <v>2146.5</v>
      </c>
      <c r="C42" s="2">
        <v>2139.63</v>
      </c>
      <c r="D42" s="2">
        <v>2142.25</v>
      </c>
      <c r="E42" s="2">
        <v>2139.38</v>
      </c>
      <c r="F42" t="s">
        <v>1226</v>
      </c>
      <c r="G42" s="3">
        <v>4.1000000000000003E-3</v>
      </c>
    </row>
    <row r="43" spans="1:7" x14ac:dyDescent="0.25">
      <c r="A43" s="4">
        <v>43159</v>
      </c>
      <c r="B43" s="2">
        <v>2131.5</v>
      </c>
      <c r="C43" s="2">
        <v>2126.5</v>
      </c>
      <c r="D43" s="2">
        <v>2127.5</v>
      </c>
      <c r="E43" s="2">
        <v>2121</v>
      </c>
      <c r="F43" t="s">
        <v>1225</v>
      </c>
      <c r="G43" s="3">
        <v>-7.0000000000000001E-3</v>
      </c>
    </row>
    <row r="44" spans="1:7" x14ac:dyDescent="0.25">
      <c r="A44" s="4">
        <v>43160</v>
      </c>
      <c r="B44" s="2">
        <v>2146.5</v>
      </c>
      <c r="C44" s="2">
        <v>2153</v>
      </c>
      <c r="D44" s="2">
        <v>2153</v>
      </c>
      <c r="E44" s="2">
        <v>2144.25</v>
      </c>
      <c r="F44" t="s">
        <v>1224</v>
      </c>
      <c r="G44" s="3">
        <v>7.0000000000000001E-3</v>
      </c>
    </row>
    <row r="45" spans="1:7" x14ac:dyDescent="0.25">
      <c r="A45" s="4">
        <v>43161</v>
      </c>
      <c r="B45" s="2">
        <v>2148</v>
      </c>
      <c r="C45" s="2">
        <v>2147.5</v>
      </c>
      <c r="D45" s="2">
        <v>2148</v>
      </c>
      <c r="E45" s="2">
        <v>2145</v>
      </c>
      <c r="F45" t="s">
        <v>1223</v>
      </c>
      <c r="G45" s="3">
        <v>6.9999999999999999E-4</v>
      </c>
    </row>
    <row r="46" spans="1:7" x14ac:dyDescent="0.25">
      <c r="A46" s="4">
        <v>43164</v>
      </c>
      <c r="B46" s="2">
        <v>2143.75</v>
      </c>
      <c r="C46" s="2">
        <v>2137.63</v>
      </c>
      <c r="D46" s="2">
        <v>2142.75</v>
      </c>
      <c r="E46" s="2">
        <v>2135.25</v>
      </c>
      <c r="F46" t="s">
        <v>1222</v>
      </c>
      <c r="G46" s="3">
        <v>-2E-3</v>
      </c>
    </row>
    <row r="47" spans="1:7" x14ac:dyDescent="0.25">
      <c r="A47" s="4">
        <v>43165</v>
      </c>
      <c r="B47" s="2">
        <v>2143.5</v>
      </c>
      <c r="C47" s="2">
        <v>2131</v>
      </c>
      <c r="D47" s="2">
        <v>2135</v>
      </c>
      <c r="E47" s="2">
        <v>2130.75</v>
      </c>
      <c r="F47" t="s">
        <v>1221</v>
      </c>
      <c r="G47" s="3">
        <v>-1E-4</v>
      </c>
    </row>
    <row r="48" spans="1:7" x14ac:dyDescent="0.25">
      <c r="A48" s="4">
        <v>43166</v>
      </c>
      <c r="B48" s="2">
        <v>2092.25</v>
      </c>
      <c r="C48" s="2">
        <v>2093</v>
      </c>
      <c r="D48" s="2">
        <v>2093.25</v>
      </c>
      <c r="E48" s="2">
        <v>2085.75</v>
      </c>
      <c r="F48" t="s">
        <v>113</v>
      </c>
      <c r="G48" s="3">
        <v>-2.3900000000000001E-2</v>
      </c>
    </row>
    <row r="49" spans="1:7" x14ac:dyDescent="0.25">
      <c r="A49" s="4">
        <v>43167</v>
      </c>
      <c r="B49" s="2">
        <v>2101.25</v>
      </c>
      <c r="C49" s="2">
        <v>2094</v>
      </c>
      <c r="D49" s="2">
        <v>2094.5</v>
      </c>
      <c r="E49" s="2">
        <v>2091</v>
      </c>
      <c r="F49" t="s">
        <v>1220</v>
      </c>
      <c r="G49" s="3">
        <v>4.3E-3</v>
      </c>
    </row>
    <row r="50" spans="1:7" x14ac:dyDescent="0.25">
      <c r="A50" s="4">
        <v>43168</v>
      </c>
      <c r="B50" s="2">
        <v>2115.25</v>
      </c>
      <c r="C50" s="2">
        <v>2104.88</v>
      </c>
      <c r="D50" s="2">
        <v>2106.5</v>
      </c>
      <c r="E50" s="2">
        <v>2102.63</v>
      </c>
      <c r="F50" t="s">
        <v>1219</v>
      </c>
      <c r="G50" s="3">
        <v>6.7000000000000002E-3</v>
      </c>
    </row>
    <row r="51" spans="1:7" x14ac:dyDescent="0.25">
      <c r="A51" s="4">
        <v>43171</v>
      </c>
      <c r="B51" s="2">
        <v>2085.25</v>
      </c>
      <c r="C51" s="2">
        <v>2079.25</v>
      </c>
      <c r="D51" s="2">
        <v>2079.75</v>
      </c>
      <c r="E51" s="2">
        <v>2075.25</v>
      </c>
      <c r="F51" t="s">
        <v>1218</v>
      </c>
      <c r="G51" s="3">
        <v>-1.4200000000000001E-2</v>
      </c>
    </row>
    <row r="52" spans="1:7" x14ac:dyDescent="0.25">
      <c r="A52" s="4">
        <v>43172</v>
      </c>
      <c r="B52" s="2">
        <v>2097.75</v>
      </c>
      <c r="C52" s="2">
        <v>2097.75</v>
      </c>
      <c r="D52" s="2">
        <v>2097.75</v>
      </c>
      <c r="E52" s="2">
        <v>2097.75</v>
      </c>
      <c r="F52" t="s">
        <v>1217</v>
      </c>
      <c r="G52" s="3">
        <v>6.0000000000000001E-3</v>
      </c>
    </row>
    <row r="53" spans="1:7" x14ac:dyDescent="0.25">
      <c r="A53" s="4">
        <v>43173</v>
      </c>
      <c r="B53" s="2">
        <v>2083.75</v>
      </c>
      <c r="C53" s="2">
        <v>2073.25</v>
      </c>
      <c r="D53" s="2">
        <v>2073.75</v>
      </c>
      <c r="E53" s="2">
        <v>2070</v>
      </c>
      <c r="F53" t="s">
        <v>1216</v>
      </c>
      <c r="G53" s="3">
        <v>-6.7000000000000002E-3</v>
      </c>
    </row>
    <row r="54" spans="1:7" x14ac:dyDescent="0.25">
      <c r="A54" s="4">
        <v>43174</v>
      </c>
      <c r="B54" s="2">
        <v>2078.75</v>
      </c>
      <c r="C54" s="2">
        <v>2068.5</v>
      </c>
      <c r="D54" s="2">
        <v>2069.75</v>
      </c>
      <c r="E54" s="2">
        <v>2065.75</v>
      </c>
      <c r="F54" t="s">
        <v>1215</v>
      </c>
      <c r="G54" s="3">
        <v>-2.3999999999999998E-3</v>
      </c>
    </row>
    <row r="55" spans="1:7" x14ac:dyDescent="0.25">
      <c r="A55" s="4">
        <v>43175</v>
      </c>
      <c r="B55" s="2">
        <v>2079.5</v>
      </c>
      <c r="C55" s="2">
        <v>2066.25</v>
      </c>
      <c r="D55" s="2">
        <v>2066.25</v>
      </c>
      <c r="E55" s="2">
        <v>2061.75</v>
      </c>
      <c r="F55" t="s">
        <v>1214</v>
      </c>
      <c r="G55" s="3">
        <v>4.0000000000000002E-4</v>
      </c>
    </row>
    <row r="56" spans="1:7" x14ac:dyDescent="0.25">
      <c r="A56" s="4">
        <v>43178</v>
      </c>
      <c r="B56" s="2">
        <v>2082.5</v>
      </c>
      <c r="C56" s="2">
        <v>2077.38</v>
      </c>
      <c r="D56" s="2">
        <v>2079.63</v>
      </c>
      <c r="E56" s="2">
        <v>2075.13</v>
      </c>
      <c r="F56" t="s">
        <v>1213</v>
      </c>
      <c r="G56" s="3">
        <v>1.4E-3</v>
      </c>
    </row>
    <row r="57" spans="1:7" x14ac:dyDescent="0.25">
      <c r="A57" s="4">
        <v>43179</v>
      </c>
      <c r="B57" s="2">
        <v>2076</v>
      </c>
      <c r="C57" s="2">
        <v>2067.88</v>
      </c>
      <c r="D57" s="2">
        <v>2069.13</v>
      </c>
      <c r="E57" s="2">
        <v>2065.13</v>
      </c>
      <c r="F57" t="s">
        <v>1212</v>
      </c>
      <c r="G57" s="3">
        <v>-3.0999999999999999E-3</v>
      </c>
    </row>
    <row r="58" spans="1:7" x14ac:dyDescent="0.25">
      <c r="A58" s="4">
        <v>43180</v>
      </c>
      <c r="B58" s="2">
        <v>2081.5</v>
      </c>
      <c r="C58" s="2">
        <v>2067.88</v>
      </c>
      <c r="D58" s="2">
        <v>2080.5</v>
      </c>
      <c r="E58" s="2">
        <v>2050.25</v>
      </c>
      <c r="F58" t="s">
        <v>1211</v>
      </c>
      <c r="G58" s="3">
        <v>2.5999999999999999E-3</v>
      </c>
    </row>
    <row r="59" spans="1:7" x14ac:dyDescent="0.25">
      <c r="A59" s="4">
        <v>43181</v>
      </c>
      <c r="B59" s="2">
        <v>2075</v>
      </c>
      <c r="C59" s="2">
        <v>2057.75</v>
      </c>
      <c r="D59" s="2">
        <v>2061.25</v>
      </c>
      <c r="E59" s="2">
        <v>2057.25</v>
      </c>
      <c r="F59" t="s">
        <v>573</v>
      </c>
      <c r="G59" s="3">
        <v>-3.0999999999999999E-3</v>
      </c>
    </row>
    <row r="60" spans="1:7" x14ac:dyDescent="0.25">
      <c r="A60" s="4">
        <v>43182</v>
      </c>
      <c r="B60" s="2">
        <v>2050.75</v>
      </c>
      <c r="C60" s="2">
        <v>2039.75</v>
      </c>
      <c r="D60" s="2">
        <v>2040.75</v>
      </c>
      <c r="E60" s="2">
        <v>2039</v>
      </c>
      <c r="F60" t="s">
        <v>338</v>
      </c>
      <c r="G60" s="3">
        <v>-1.17E-2</v>
      </c>
    </row>
    <row r="61" spans="1:7" x14ac:dyDescent="0.25">
      <c r="A61" s="4">
        <v>43185</v>
      </c>
      <c r="B61" s="2">
        <v>2051.25</v>
      </c>
      <c r="C61" s="2">
        <v>2034.5</v>
      </c>
      <c r="D61" s="2">
        <v>2034.5</v>
      </c>
      <c r="E61" s="2">
        <v>2034.5</v>
      </c>
      <c r="F61" t="s">
        <v>1210</v>
      </c>
      <c r="G61" s="3">
        <v>2.0000000000000001E-4</v>
      </c>
    </row>
    <row r="62" spans="1:7" x14ac:dyDescent="0.25">
      <c r="A62" s="4">
        <v>43186</v>
      </c>
      <c r="B62" s="2">
        <v>2043.5</v>
      </c>
      <c r="C62" s="2">
        <v>2028.5</v>
      </c>
      <c r="D62" s="2">
        <v>2028.5</v>
      </c>
      <c r="E62" s="2">
        <v>2028.5</v>
      </c>
      <c r="F62" t="s">
        <v>1209</v>
      </c>
      <c r="G62" s="3">
        <v>-3.8E-3</v>
      </c>
    </row>
    <row r="63" spans="1:7" x14ac:dyDescent="0.25">
      <c r="A63" s="4">
        <v>43187</v>
      </c>
      <c r="B63" s="2">
        <v>2025.5</v>
      </c>
      <c r="C63" s="2">
        <v>2016.25</v>
      </c>
      <c r="D63" s="2">
        <v>2016.25</v>
      </c>
      <c r="E63" s="2">
        <v>2016.25</v>
      </c>
      <c r="F63" t="s">
        <v>1208</v>
      </c>
      <c r="G63" s="3">
        <v>-8.8000000000000005E-3</v>
      </c>
    </row>
    <row r="64" spans="1:7" x14ac:dyDescent="0.25">
      <c r="A64" s="4">
        <v>43188</v>
      </c>
      <c r="B64" s="2">
        <v>2003.25</v>
      </c>
      <c r="C64" s="2">
        <v>1990.25</v>
      </c>
      <c r="D64" s="2">
        <v>1990.25</v>
      </c>
      <c r="E64" s="2">
        <v>1990.25</v>
      </c>
      <c r="F64" t="s">
        <v>1207</v>
      </c>
      <c r="G64" s="3">
        <v>-1.0999999999999999E-2</v>
      </c>
    </row>
    <row r="65" spans="1:7" x14ac:dyDescent="0.25">
      <c r="A65" s="4">
        <v>43193</v>
      </c>
      <c r="B65" s="2">
        <v>1976.25</v>
      </c>
      <c r="C65" s="2">
        <v>1983</v>
      </c>
      <c r="D65" s="2">
        <v>1983</v>
      </c>
      <c r="E65" s="2">
        <v>1983</v>
      </c>
      <c r="F65" t="s">
        <v>1206</v>
      </c>
      <c r="G65" s="3">
        <v>-1.35E-2</v>
      </c>
    </row>
    <row r="66" spans="1:7" x14ac:dyDescent="0.25">
      <c r="A66" s="4">
        <v>43194</v>
      </c>
      <c r="B66" s="2">
        <v>1987.75</v>
      </c>
      <c r="C66" s="2">
        <v>1975.25</v>
      </c>
      <c r="D66" s="2">
        <v>1975.25</v>
      </c>
      <c r="E66" s="2">
        <v>1975.25</v>
      </c>
      <c r="F66" t="s">
        <v>1205</v>
      </c>
      <c r="G66" s="3">
        <v>5.7999999999999996E-3</v>
      </c>
    </row>
    <row r="67" spans="1:7" x14ac:dyDescent="0.25">
      <c r="A67" s="4">
        <v>43195</v>
      </c>
      <c r="B67" s="2">
        <v>2005.25</v>
      </c>
      <c r="C67" s="2">
        <v>1991.75</v>
      </c>
      <c r="D67" s="2">
        <v>1991.75</v>
      </c>
      <c r="E67" s="2">
        <v>1991.75</v>
      </c>
      <c r="F67" t="s">
        <v>1204</v>
      </c>
      <c r="G67" s="3">
        <v>8.8000000000000005E-3</v>
      </c>
    </row>
    <row r="68" spans="1:7" x14ac:dyDescent="0.25">
      <c r="A68" s="4">
        <v>43196</v>
      </c>
      <c r="B68" s="2">
        <v>2040</v>
      </c>
      <c r="C68" s="2">
        <v>2036.5</v>
      </c>
      <c r="D68" s="2">
        <v>2036.5</v>
      </c>
      <c r="E68" s="2">
        <v>2036.5</v>
      </c>
      <c r="F68" t="s">
        <v>1203</v>
      </c>
      <c r="G68" s="3">
        <v>1.7299999999999999E-2</v>
      </c>
    </row>
    <row r="69" spans="1:7" x14ac:dyDescent="0.25">
      <c r="A69" s="4">
        <v>43199</v>
      </c>
      <c r="B69" s="2">
        <v>2143</v>
      </c>
      <c r="C69" s="2">
        <v>2117.75</v>
      </c>
      <c r="D69" s="2">
        <v>2117.75</v>
      </c>
      <c r="E69" s="2">
        <v>2117.75</v>
      </c>
      <c r="F69" t="s">
        <v>1202</v>
      </c>
      <c r="G69" s="3">
        <v>5.0500000000000003E-2</v>
      </c>
    </row>
    <row r="70" spans="1:7" x14ac:dyDescent="0.25">
      <c r="A70" s="4">
        <v>43200</v>
      </c>
      <c r="B70" s="2">
        <v>2205.25</v>
      </c>
      <c r="C70" s="2">
        <v>2225</v>
      </c>
      <c r="D70" s="2">
        <v>2225</v>
      </c>
      <c r="E70" s="2">
        <v>2225</v>
      </c>
      <c r="F70" t="s">
        <v>1201</v>
      </c>
      <c r="G70" s="3">
        <v>2.9000000000000001E-2</v>
      </c>
    </row>
    <row r="71" spans="1:7" x14ac:dyDescent="0.25">
      <c r="A71" s="4">
        <v>43201</v>
      </c>
      <c r="B71" s="2">
        <v>2255</v>
      </c>
      <c r="C71" s="2">
        <v>2255.25</v>
      </c>
      <c r="D71" s="2">
        <v>2255.25</v>
      </c>
      <c r="E71" s="2">
        <v>2255.25</v>
      </c>
      <c r="F71" t="s">
        <v>1200</v>
      </c>
      <c r="G71" s="3">
        <v>2.2599999999999999E-2</v>
      </c>
    </row>
    <row r="72" spans="1:7" x14ac:dyDescent="0.25">
      <c r="A72" s="4">
        <v>43202</v>
      </c>
      <c r="B72" s="2">
        <v>2341</v>
      </c>
      <c r="C72" s="2">
        <v>2289.75</v>
      </c>
      <c r="D72" s="2">
        <v>2332.25</v>
      </c>
      <c r="E72" s="2">
        <v>2289.75</v>
      </c>
      <c r="F72" t="s">
        <v>1199</v>
      </c>
      <c r="G72" s="3">
        <v>3.8100000000000002E-2</v>
      </c>
    </row>
    <row r="73" spans="1:7" x14ac:dyDescent="0.25">
      <c r="A73" s="4">
        <v>43203</v>
      </c>
      <c r="B73" s="2">
        <v>2291</v>
      </c>
      <c r="C73" s="2">
        <v>2331.25</v>
      </c>
      <c r="D73" s="2">
        <v>2331.25</v>
      </c>
      <c r="E73" s="2">
        <v>2331.25</v>
      </c>
      <c r="F73" t="s">
        <v>1198</v>
      </c>
      <c r="G73" s="3">
        <v>-2.1399999999999999E-2</v>
      </c>
    </row>
    <row r="74" spans="1:7" x14ac:dyDescent="0.25">
      <c r="A74" s="4">
        <v>43206</v>
      </c>
      <c r="B74" s="2">
        <v>2408</v>
      </c>
      <c r="C74" s="2">
        <v>2389.75</v>
      </c>
      <c r="D74" s="2">
        <v>2389.75</v>
      </c>
      <c r="E74" s="2">
        <v>2389.75</v>
      </c>
      <c r="F74" t="s">
        <v>1197</v>
      </c>
      <c r="G74" s="3">
        <v>5.11E-2</v>
      </c>
    </row>
    <row r="75" spans="1:7" x14ac:dyDescent="0.25">
      <c r="A75" s="4">
        <v>43207</v>
      </c>
      <c r="B75" s="2">
        <v>2404.75</v>
      </c>
      <c r="C75" s="2">
        <v>2420</v>
      </c>
      <c r="D75" s="2">
        <v>2420</v>
      </c>
      <c r="E75" s="2">
        <v>2410</v>
      </c>
      <c r="F75" t="s">
        <v>469</v>
      </c>
      <c r="G75" s="3">
        <v>-1.2999999999999999E-3</v>
      </c>
    </row>
    <row r="76" spans="1:7" x14ac:dyDescent="0.25">
      <c r="A76" s="4">
        <v>43208</v>
      </c>
      <c r="B76" s="2">
        <v>2537</v>
      </c>
      <c r="C76" s="2">
        <v>2556</v>
      </c>
      <c r="D76" s="2">
        <v>2556</v>
      </c>
      <c r="E76" s="2">
        <v>2556</v>
      </c>
      <c r="F76" t="s">
        <v>1196</v>
      </c>
      <c r="G76" s="3">
        <v>5.5E-2</v>
      </c>
    </row>
    <row r="77" spans="1:7" x14ac:dyDescent="0.25">
      <c r="A77" s="4">
        <v>43209</v>
      </c>
      <c r="B77" s="2">
        <v>2490.5</v>
      </c>
      <c r="C77" s="2">
        <v>2489.75</v>
      </c>
      <c r="D77" s="2">
        <v>2489.75</v>
      </c>
      <c r="E77" s="2">
        <v>2489.75</v>
      </c>
      <c r="F77" t="s">
        <v>1195</v>
      </c>
      <c r="G77" s="3">
        <v>-1.83E-2</v>
      </c>
    </row>
    <row r="78" spans="1:7" x14ac:dyDescent="0.25">
      <c r="A78" s="4">
        <v>43210</v>
      </c>
      <c r="B78" s="2">
        <v>2475.5</v>
      </c>
      <c r="C78" s="2">
        <v>2491.5</v>
      </c>
      <c r="D78" s="2">
        <v>2491.5</v>
      </c>
      <c r="E78" s="2">
        <v>2491.5</v>
      </c>
      <c r="F78" t="s">
        <v>1194</v>
      </c>
      <c r="G78" s="3">
        <v>-6.0000000000000001E-3</v>
      </c>
    </row>
    <row r="79" spans="1:7" x14ac:dyDescent="0.25">
      <c r="A79" s="4">
        <v>43213</v>
      </c>
      <c r="B79" s="2">
        <v>2298</v>
      </c>
      <c r="C79" s="2">
        <v>2296</v>
      </c>
      <c r="D79" s="2">
        <v>2296</v>
      </c>
      <c r="E79" s="2">
        <v>2296</v>
      </c>
      <c r="F79" t="s">
        <v>209</v>
      </c>
      <c r="G79" s="3">
        <v>-7.17E-2</v>
      </c>
    </row>
    <row r="80" spans="1:7" x14ac:dyDescent="0.25">
      <c r="A80" s="4">
        <v>43214</v>
      </c>
      <c r="B80" s="2">
        <v>2230</v>
      </c>
      <c r="C80" s="2">
        <v>2211.25</v>
      </c>
      <c r="D80" s="2">
        <v>2211.25</v>
      </c>
      <c r="E80" s="2">
        <v>2211.25</v>
      </c>
      <c r="F80" t="s">
        <v>1193</v>
      </c>
      <c r="G80" s="3">
        <v>-2.9600000000000001E-2</v>
      </c>
    </row>
    <row r="81" spans="1:7" x14ac:dyDescent="0.25">
      <c r="A81" s="4">
        <v>43215</v>
      </c>
      <c r="B81" s="2">
        <v>2248.5</v>
      </c>
      <c r="C81" s="2">
        <v>2230.5</v>
      </c>
      <c r="D81" s="2">
        <v>2242.75</v>
      </c>
      <c r="E81" s="2">
        <v>2230.5</v>
      </c>
      <c r="F81" t="s">
        <v>1192</v>
      </c>
      <c r="G81" s="3">
        <v>8.3000000000000001E-3</v>
      </c>
    </row>
    <row r="82" spans="1:7" x14ac:dyDescent="0.25">
      <c r="A82" s="4">
        <v>43216</v>
      </c>
      <c r="B82" s="2">
        <v>2280.5</v>
      </c>
      <c r="C82" s="2">
        <v>2279.5</v>
      </c>
      <c r="D82" s="2">
        <v>2279.5</v>
      </c>
      <c r="E82" s="2">
        <v>2279.5</v>
      </c>
      <c r="F82" t="s">
        <v>1191</v>
      </c>
      <c r="G82" s="3">
        <v>1.4200000000000001E-2</v>
      </c>
    </row>
    <row r="83" spans="1:7" x14ac:dyDescent="0.25">
      <c r="A83" s="4">
        <v>43217</v>
      </c>
      <c r="B83" s="2">
        <v>2228</v>
      </c>
      <c r="C83" s="2">
        <v>2276.25</v>
      </c>
      <c r="D83" s="2">
        <v>2300.5</v>
      </c>
      <c r="E83" s="2">
        <v>2210.25</v>
      </c>
      <c r="F83" t="s">
        <v>1190</v>
      </c>
      <c r="G83" s="3">
        <v>-2.3E-2</v>
      </c>
    </row>
    <row r="84" spans="1:7" x14ac:dyDescent="0.25">
      <c r="A84" s="4">
        <v>43220</v>
      </c>
      <c r="B84" s="2">
        <v>2261.5</v>
      </c>
      <c r="C84" s="2">
        <v>2263.5</v>
      </c>
      <c r="D84" s="2">
        <v>2263.5</v>
      </c>
      <c r="E84" s="2">
        <v>2263.5</v>
      </c>
      <c r="F84" t="s">
        <v>1189</v>
      </c>
      <c r="G84" s="3">
        <v>1.4999999999999999E-2</v>
      </c>
    </row>
    <row r="85" spans="1:7" x14ac:dyDescent="0.25">
      <c r="A85" s="4">
        <v>43221</v>
      </c>
      <c r="B85" s="2">
        <v>2269</v>
      </c>
      <c r="C85" s="2">
        <v>2251.75</v>
      </c>
      <c r="D85" s="2">
        <v>2251.75</v>
      </c>
      <c r="E85" s="2">
        <v>2251.75</v>
      </c>
      <c r="F85" t="s">
        <v>1188</v>
      </c>
      <c r="G85" s="3">
        <v>3.3E-3</v>
      </c>
    </row>
    <row r="86" spans="1:7" x14ac:dyDescent="0.25">
      <c r="A86" s="4">
        <v>43222</v>
      </c>
      <c r="B86" s="2">
        <v>2333.5</v>
      </c>
      <c r="C86" s="2">
        <v>2325</v>
      </c>
      <c r="D86" s="2">
        <v>2328.25</v>
      </c>
      <c r="E86" s="2">
        <v>2325</v>
      </c>
      <c r="F86" t="s">
        <v>1187</v>
      </c>
      <c r="G86" s="3">
        <v>2.8400000000000002E-2</v>
      </c>
    </row>
    <row r="87" spans="1:7" x14ac:dyDescent="0.25">
      <c r="A87" s="4">
        <v>43223</v>
      </c>
      <c r="B87" s="2">
        <v>2283</v>
      </c>
      <c r="C87" s="2">
        <v>2280</v>
      </c>
      <c r="D87" s="2">
        <v>2280</v>
      </c>
      <c r="E87" s="2">
        <v>2280</v>
      </c>
      <c r="F87" t="s">
        <v>1130</v>
      </c>
      <c r="G87" s="3">
        <v>-2.1600000000000001E-2</v>
      </c>
    </row>
    <row r="88" spans="1:7" x14ac:dyDescent="0.25">
      <c r="A88" s="4">
        <v>43224</v>
      </c>
      <c r="B88" s="2">
        <v>2380</v>
      </c>
      <c r="C88" s="2">
        <v>2350.25</v>
      </c>
      <c r="D88" s="2">
        <v>2350.25</v>
      </c>
      <c r="E88" s="2">
        <v>2350.25</v>
      </c>
      <c r="F88" t="s">
        <v>403</v>
      </c>
      <c r="G88" s="3">
        <v>4.2500000000000003E-2</v>
      </c>
    </row>
    <row r="89" spans="1:7" x14ac:dyDescent="0.25">
      <c r="A89" s="4">
        <v>43228</v>
      </c>
      <c r="B89" s="2">
        <v>2391.5</v>
      </c>
      <c r="C89" s="2">
        <v>2374.75</v>
      </c>
      <c r="D89" s="2">
        <v>2374.75</v>
      </c>
      <c r="E89" s="2">
        <v>2374.75</v>
      </c>
      <c r="F89" t="s">
        <v>1186</v>
      </c>
      <c r="G89" s="3">
        <v>4.7999999999999996E-3</v>
      </c>
    </row>
    <row r="90" spans="1:7" x14ac:dyDescent="0.25">
      <c r="A90" s="4">
        <v>43229</v>
      </c>
      <c r="B90" s="2">
        <v>2386</v>
      </c>
      <c r="C90" s="2">
        <v>2381</v>
      </c>
      <c r="D90" s="2">
        <v>2381</v>
      </c>
      <c r="E90" s="2">
        <v>2381</v>
      </c>
      <c r="F90" t="s">
        <v>112</v>
      </c>
      <c r="G90" s="3">
        <v>-2.3E-3</v>
      </c>
    </row>
    <row r="91" spans="1:7" x14ac:dyDescent="0.25">
      <c r="A91" s="4">
        <v>43230</v>
      </c>
      <c r="B91" s="2">
        <v>2347</v>
      </c>
      <c r="C91" s="2">
        <v>2331.25</v>
      </c>
      <c r="D91" s="2">
        <v>2331.25</v>
      </c>
      <c r="E91" s="2">
        <v>2331.25</v>
      </c>
      <c r="F91" t="s">
        <v>1185</v>
      </c>
      <c r="G91" s="3">
        <v>-1.6299999999999999E-2</v>
      </c>
    </row>
    <row r="92" spans="1:7" x14ac:dyDescent="0.25">
      <c r="A92" s="4">
        <v>43231</v>
      </c>
      <c r="B92" s="2">
        <v>2298.5</v>
      </c>
      <c r="C92" s="2">
        <v>2270</v>
      </c>
      <c r="D92" s="2">
        <v>2270</v>
      </c>
      <c r="E92" s="2">
        <v>2270</v>
      </c>
      <c r="F92" t="s">
        <v>1184</v>
      </c>
      <c r="G92" s="3">
        <v>-2.07E-2</v>
      </c>
    </row>
    <row r="93" spans="1:7" x14ac:dyDescent="0.25">
      <c r="A93" s="4">
        <v>43234</v>
      </c>
      <c r="B93" s="2">
        <v>2335.5</v>
      </c>
      <c r="C93" s="2">
        <v>2318.75</v>
      </c>
      <c r="D93" s="2">
        <v>2322</v>
      </c>
      <c r="E93" s="2">
        <v>2318.75</v>
      </c>
      <c r="F93" t="s">
        <v>1183</v>
      </c>
      <c r="G93" s="3">
        <v>1.61E-2</v>
      </c>
    </row>
    <row r="94" spans="1:7" x14ac:dyDescent="0.25">
      <c r="A94" s="4">
        <v>43235</v>
      </c>
      <c r="B94" s="2">
        <v>2327</v>
      </c>
      <c r="C94" s="2">
        <v>2332</v>
      </c>
      <c r="D94" s="2">
        <v>2332</v>
      </c>
      <c r="E94" s="2">
        <v>2332</v>
      </c>
      <c r="F94" t="s">
        <v>1182</v>
      </c>
      <c r="G94" s="3">
        <v>-3.5999999999999999E-3</v>
      </c>
    </row>
    <row r="95" spans="1:7" x14ac:dyDescent="0.25">
      <c r="A95" s="4">
        <v>43236</v>
      </c>
      <c r="B95" s="2">
        <v>2317</v>
      </c>
      <c r="C95" s="2">
        <v>2326.5</v>
      </c>
      <c r="D95" s="2">
        <v>2326.5</v>
      </c>
      <c r="E95" s="2">
        <v>2326.5</v>
      </c>
      <c r="F95" t="s">
        <v>1181</v>
      </c>
      <c r="G95" s="3">
        <v>-4.3E-3</v>
      </c>
    </row>
    <row r="96" spans="1:7" x14ac:dyDescent="0.25">
      <c r="A96" s="4">
        <v>43237</v>
      </c>
      <c r="B96" s="2">
        <v>2294</v>
      </c>
      <c r="C96" s="2">
        <v>2323.25</v>
      </c>
      <c r="D96" s="2">
        <v>2323.25</v>
      </c>
      <c r="E96" s="2">
        <v>2323.25</v>
      </c>
      <c r="F96" t="s">
        <v>1180</v>
      </c>
      <c r="G96" s="3">
        <v>-9.9000000000000008E-3</v>
      </c>
    </row>
    <row r="97" spans="1:7" x14ac:dyDescent="0.25">
      <c r="A97" s="4">
        <v>43238</v>
      </c>
      <c r="B97" s="2">
        <v>2270.5</v>
      </c>
      <c r="C97" s="2">
        <v>2280.25</v>
      </c>
      <c r="D97" s="2">
        <v>2280.25</v>
      </c>
      <c r="E97" s="2">
        <v>2280.25</v>
      </c>
      <c r="F97" t="s">
        <v>1179</v>
      </c>
      <c r="G97" s="3">
        <v>-1.0200000000000001E-2</v>
      </c>
    </row>
    <row r="98" spans="1:7" x14ac:dyDescent="0.25">
      <c r="A98" s="4">
        <v>43241</v>
      </c>
      <c r="B98" s="2">
        <v>2279.5</v>
      </c>
      <c r="C98" s="2">
        <v>2288.25</v>
      </c>
      <c r="D98" s="2">
        <v>2288.25</v>
      </c>
      <c r="E98" s="2">
        <v>2288.25</v>
      </c>
      <c r="F98" t="s">
        <v>1178</v>
      </c>
      <c r="G98" s="3">
        <v>4.0000000000000001E-3</v>
      </c>
    </row>
    <row r="99" spans="1:7" x14ac:dyDescent="0.25">
      <c r="A99" s="4">
        <v>43242</v>
      </c>
      <c r="B99" s="2">
        <v>2268.75</v>
      </c>
      <c r="C99" s="2">
        <v>2273.75</v>
      </c>
      <c r="D99" s="2">
        <v>2280.25</v>
      </c>
      <c r="E99" s="2">
        <v>2273.75</v>
      </c>
      <c r="F99" t="s">
        <v>1177</v>
      </c>
      <c r="G99" s="3">
        <v>-4.7000000000000002E-3</v>
      </c>
    </row>
    <row r="100" spans="1:7" x14ac:dyDescent="0.25">
      <c r="A100" s="4">
        <v>43243</v>
      </c>
      <c r="B100" s="2">
        <v>2269</v>
      </c>
      <c r="C100" s="2">
        <v>2274.5</v>
      </c>
      <c r="D100" s="2">
        <v>2274.5</v>
      </c>
      <c r="E100" s="2">
        <v>2274.5</v>
      </c>
      <c r="F100" t="s">
        <v>1176</v>
      </c>
      <c r="G100" s="3">
        <v>1E-4</v>
      </c>
    </row>
    <row r="101" spans="1:7" x14ac:dyDescent="0.25">
      <c r="A101" s="4">
        <v>43244</v>
      </c>
      <c r="B101" s="2">
        <v>2280.5</v>
      </c>
      <c r="C101" s="2">
        <v>2303.25</v>
      </c>
      <c r="D101" s="2">
        <v>2303.25</v>
      </c>
      <c r="E101" s="2">
        <v>2303.25</v>
      </c>
      <c r="F101" t="s">
        <v>1175</v>
      </c>
      <c r="G101" s="3">
        <v>5.1000000000000004E-3</v>
      </c>
    </row>
    <row r="102" spans="1:7" x14ac:dyDescent="0.25">
      <c r="A102" s="4">
        <v>43245</v>
      </c>
      <c r="B102" s="2">
        <v>2261.5</v>
      </c>
      <c r="C102" s="2">
        <v>2278</v>
      </c>
      <c r="D102" s="2">
        <v>2278</v>
      </c>
      <c r="E102" s="2">
        <v>2275.25</v>
      </c>
      <c r="F102" t="s">
        <v>1174</v>
      </c>
      <c r="G102" s="3">
        <v>-8.3000000000000001E-3</v>
      </c>
    </row>
    <row r="103" spans="1:7" x14ac:dyDescent="0.25">
      <c r="A103" s="4">
        <v>43249</v>
      </c>
      <c r="B103" s="2">
        <v>2272.75</v>
      </c>
      <c r="C103" s="2">
        <v>2274.25</v>
      </c>
      <c r="D103" s="2">
        <v>2279.25</v>
      </c>
      <c r="E103" s="2">
        <v>2274.25</v>
      </c>
      <c r="F103" t="s">
        <v>1173</v>
      </c>
      <c r="G103" s="3">
        <v>5.0000000000000001E-3</v>
      </c>
    </row>
    <row r="104" spans="1:7" x14ac:dyDescent="0.25">
      <c r="A104" s="4">
        <v>43250</v>
      </c>
      <c r="B104" s="2">
        <v>2267.5</v>
      </c>
      <c r="C104" s="2">
        <v>2272.25</v>
      </c>
      <c r="D104" s="2">
        <v>2272.25</v>
      </c>
      <c r="E104" s="2">
        <v>2272.25</v>
      </c>
      <c r="F104" t="s">
        <v>1172</v>
      </c>
      <c r="G104" s="3">
        <v>-2.3E-3</v>
      </c>
    </row>
    <row r="105" spans="1:7" x14ac:dyDescent="0.25">
      <c r="A105" s="4">
        <v>43251</v>
      </c>
      <c r="B105" s="2">
        <v>2289.5</v>
      </c>
      <c r="C105" s="2">
        <v>2298.25</v>
      </c>
      <c r="D105" s="2">
        <v>2298.25</v>
      </c>
      <c r="E105" s="2">
        <v>2298.25</v>
      </c>
      <c r="F105" t="s">
        <v>1171</v>
      </c>
      <c r="G105" s="3">
        <v>9.7000000000000003E-3</v>
      </c>
    </row>
    <row r="106" spans="1:7" x14ac:dyDescent="0.25">
      <c r="A106" s="4">
        <v>43252</v>
      </c>
      <c r="B106" s="2">
        <v>2302.5</v>
      </c>
      <c r="C106" s="2">
        <v>2304.5</v>
      </c>
      <c r="D106" s="2">
        <v>2304.5</v>
      </c>
      <c r="E106" s="2">
        <v>2304.5</v>
      </c>
      <c r="F106" t="s">
        <v>1170</v>
      </c>
      <c r="G106" s="3">
        <v>5.7000000000000002E-3</v>
      </c>
    </row>
    <row r="107" spans="1:7" x14ac:dyDescent="0.25">
      <c r="A107" s="4">
        <v>43255</v>
      </c>
      <c r="B107" s="2">
        <v>2313</v>
      </c>
      <c r="C107" s="2">
        <v>2319.75</v>
      </c>
      <c r="D107" s="2">
        <v>2319.75</v>
      </c>
      <c r="E107" s="2">
        <v>2319.75</v>
      </c>
      <c r="F107" t="s">
        <v>1169</v>
      </c>
      <c r="G107" s="3">
        <v>4.5999999999999999E-3</v>
      </c>
    </row>
    <row r="108" spans="1:7" x14ac:dyDescent="0.25">
      <c r="A108" s="4">
        <v>43256</v>
      </c>
      <c r="B108" s="2">
        <v>2309.5</v>
      </c>
      <c r="C108" s="2">
        <v>2330</v>
      </c>
      <c r="D108" s="2">
        <v>2330</v>
      </c>
      <c r="E108" s="2">
        <v>2330</v>
      </c>
      <c r="F108" t="s">
        <v>1168</v>
      </c>
      <c r="G108" s="3">
        <v>-1.5E-3</v>
      </c>
    </row>
    <row r="109" spans="1:7" x14ac:dyDescent="0.25">
      <c r="A109" s="4">
        <v>43257</v>
      </c>
      <c r="B109" s="2">
        <v>2343</v>
      </c>
      <c r="C109" s="2">
        <v>2341.25</v>
      </c>
      <c r="D109" s="2">
        <v>2341.25</v>
      </c>
      <c r="E109" s="2">
        <v>2341.25</v>
      </c>
      <c r="F109" t="s">
        <v>1167</v>
      </c>
      <c r="G109" s="3">
        <v>1.4500000000000001E-2</v>
      </c>
    </row>
    <row r="110" spans="1:7" x14ac:dyDescent="0.25">
      <c r="A110" s="4">
        <v>43258</v>
      </c>
      <c r="B110" s="2">
        <v>2309.75</v>
      </c>
      <c r="C110" s="2">
        <v>2287.5</v>
      </c>
      <c r="D110" s="2">
        <v>2318.5</v>
      </c>
      <c r="E110" s="2">
        <v>2287.5</v>
      </c>
      <c r="F110" t="s">
        <v>1166</v>
      </c>
      <c r="G110" s="3">
        <v>-1.4200000000000001E-2</v>
      </c>
    </row>
    <row r="111" spans="1:7" x14ac:dyDescent="0.25">
      <c r="A111" s="4">
        <v>43259</v>
      </c>
      <c r="B111" s="2">
        <v>2297.5</v>
      </c>
      <c r="C111" s="2">
        <v>2308.75</v>
      </c>
      <c r="D111" s="2">
        <v>2308.75</v>
      </c>
      <c r="E111" s="2">
        <v>2308.75</v>
      </c>
      <c r="F111" t="s">
        <v>1000</v>
      </c>
      <c r="G111" s="3">
        <v>-5.3E-3</v>
      </c>
    </row>
    <row r="112" spans="1:7" x14ac:dyDescent="0.25">
      <c r="A112" s="4">
        <v>43262</v>
      </c>
      <c r="B112" s="2">
        <v>2299.5</v>
      </c>
      <c r="C112" s="2">
        <v>2312</v>
      </c>
      <c r="D112" s="2">
        <v>2312</v>
      </c>
      <c r="E112" s="2">
        <v>2312</v>
      </c>
      <c r="F112" t="s">
        <v>1165</v>
      </c>
      <c r="G112" s="3">
        <v>8.9999999999999998E-4</v>
      </c>
    </row>
    <row r="113" spans="1:7" x14ac:dyDescent="0.25">
      <c r="A113" s="4">
        <v>43263</v>
      </c>
      <c r="B113" s="2">
        <v>2301</v>
      </c>
      <c r="C113" s="2">
        <v>2301</v>
      </c>
      <c r="D113" s="2">
        <v>2301</v>
      </c>
      <c r="E113" s="2">
        <v>2301</v>
      </c>
      <c r="F113" t="s">
        <v>1164</v>
      </c>
      <c r="G113" s="3">
        <v>6.9999999999999999E-4</v>
      </c>
    </row>
    <row r="114" spans="1:7" x14ac:dyDescent="0.25">
      <c r="A114" s="4">
        <v>43264</v>
      </c>
      <c r="B114" s="2">
        <v>2273.75</v>
      </c>
      <c r="C114" s="2">
        <v>2284</v>
      </c>
      <c r="D114" s="2">
        <v>2284</v>
      </c>
      <c r="E114" s="2">
        <v>2284</v>
      </c>
      <c r="F114" t="s">
        <v>1163</v>
      </c>
      <c r="G114" s="3">
        <v>-1.18E-2</v>
      </c>
    </row>
    <row r="115" spans="1:7" x14ac:dyDescent="0.25">
      <c r="A115" s="4">
        <v>43265</v>
      </c>
      <c r="B115" s="2">
        <v>2254.25</v>
      </c>
      <c r="C115" s="2">
        <v>2263</v>
      </c>
      <c r="D115" s="2">
        <v>2263</v>
      </c>
      <c r="E115" s="2">
        <v>2263</v>
      </c>
      <c r="F115" t="s">
        <v>1162</v>
      </c>
      <c r="G115" s="3">
        <v>-8.6E-3</v>
      </c>
    </row>
    <row r="116" spans="1:7" x14ac:dyDescent="0.25">
      <c r="A116" s="4">
        <v>43266</v>
      </c>
      <c r="B116" s="2">
        <v>2201.5</v>
      </c>
      <c r="C116" s="2">
        <v>2219.5</v>
      </c>
      <c r="D116" s="2">
        <v>2219.5</v>
      </c>
      <c r="E116" s="2">
        <v>2219.5</v>
      </c>
      <c r="F116" t="s">
        <v>1031</v>
      </c>
      <c r="G116" s="3">
        <v>-2.3400000000000001E-2</v>
      </c>
    </row>
    <row r="117" spans="1:7" x14ac:dyDescent="0.25">
      <c r="A117" s="4">
        <v>43269</v>
      </c>
      <c r="B117" s="2">
        <v>2216.25</v>
      </c>
      <c r="C117" s="2">
        <v>2248</v>
      </c>
      <c r="D117" s="2">
        <v>2248</v>
      </c>
      <c r="E117" s="2">
        <v>2248</v>
      </c>
      <c r="F117" t="s">
        <v>1030</v>
      </c>
      <c r="G117" s="3">
        <v>6.7000000000000002E-3</v>
      </c>
    </row>
    <row r="118" spans="1:7" x14ac:dyDescent="0.25">
      <c r="A118" s="4">
        <v>43270</v>
      </c>
      <c r="B118" s="2">
        <v>2171</v>
      </c>
      <c r="C118" s="2">
        <v>2196.25</v>
      </c>
      <c r="D118" s="2">
        <v>2196.25</v>
      </c>
      <c r="E118" s="2">
        <v>2196.25</v>
      </c>
      <c r="F118" t="s">
        <v>1161</v>
      </c>
      <c r="G118" s="3">
        <v>-2.0400000000000001E-2</v>
      </c>
    </row>
    <row r="119" spans="1:7" x14ac:dyDescent="0.25">
      <c r="A119" s="4">
        <v>43271</v>
      </c>
      <c r="B119" s="2">
        <v>2166.75</v>
      </c>
      <c r="C119" s="2">
        <v>2186.5</v>
      </c>
      <c r="D119" s="2">
        <v>2186.5</v>
      </c>
      <c r="E119" s="2">
        <v>2186.5</v>
      </c>
      <c r="F119" t="s">
        <v>535</v>
      </c>
      <c r="G119" s="3">
        <v>-2E-3</v>
      </c>
    </row>
    <row r="120" spans="1:7" x14ac:dyDescent="0.25">
      <c r="A120" s="4">
        <v>43272</v>
      </c>
      <c r="B120" s="2">
        <v>2180</v>
      </c>
      <c r="C120" s="2">
        <v>2205</v>
      </c>
      <c r="D120" s="2">
        <v>2205</v>
      </c>
      <c r="E120" s="2">
        <v>2205</v>
      </c>
      <c r="F120" t="s">
        <v>1160</v>
      </c>
      <c r="G120" s="3">
        <v>6.1000000000000004E-3</v>
      </c>
    </row>
    <row r="121" spans="1:7" x14ac:dyDescent="0.25">
      <c r="A121" s="4">
        <v>43273</v>
      </c>
      <c r="B121" s="2">
        <v>2176</v>
      </c>
      <c r="C121" s="2">
        <v>2192.5</v>
      </c>
      <c r="D121" s="2">
        <v>2192.5</v>
      </c>
      <c r="E121" s="2">
        <v>2192.5</v>
      </c>
      <c r="F121" t="s">
        <v>1159</v>
      </c>
      <c r="G121" s="3">
        <v>-1.8E-3</v>
      </c>
    </row>
    <row r="122" spans="1:7" x14ac:dyDescent="0.25">
      <c r="A122" s="4">
        <v>43276</v>
      </c>
      <c r="B122" s="2">
        <v>2155.5</v>
      </c>
      <c r="C122" s="2">
        <v>2168.75</v>
      </c>
      <c r="D122" s="2">
        <v>2168.75</v>
      </c>
      <c r="E122" s="2">
        <v>2168.75</v>
      </c>
      <c r="F122" t="s">
        <v>1158</v>
      </c>
      <c r="G122" s="3">
        <v>-9.4000000000000004E-3</v>
      </c>
    </row>
    <row r="123" spans="1:7" x14ac:dyDescent="0.25">
      <c r="A123" s="4">
        <v>43277</v>
      </c>
      <c r="B123" s="2">
        <v>2157.25</v>
      </c>
      <c r="C123" s="2">
        <v>2211.25</v>
      </c>
      <c r="D123" s="2">
        <v>2211.25</v>
      </c>
      <c r="E123" s="2">
        <v>2211.25</v>
      </c>
      <c r="F123" t="s">
        <v>1157</v>
      </c>
      <c r="G123" s="3">
        <v>8.0000000000000004E-4</v>
      </c>
    </row>
    <row r="124" spans="1:7" x14ac:dyDescent="0.25">
      <c r="A124" s="4">
        <v>43278</v>
      </c>
      <c r="B124" s="2">
        <v>2175.5</v>
      </c>
      <c r="C124" s="2">
        <v>2187.5</v>
      </c>
      <c r="D124" s="2">
        <v>2187.5</v>
      </c>
      <c r="E124" s="2">
        <v>2187.5</v>
      </c>
      <c r="F124" t="s">
        <v>1156</v>
      </c>
      <c r="G124" s="3">
        <v>8.5000000000000006E-3</v>
      </c>
    </row>
    <row r="125" spans="1:7" x14ac:dyDescent="0.25">
      <c r="A125" s="4">
        <v>43279</v>
      </c>
      <c r="B125" s="2">
        <v>2154</v>
      </c>
      <c r="C125" s="2">
        <v>2175</v>
      </c>
      <c r="D125" s="2">
        <v>2175</v>
      </c>
      <c r="E125" s="2">
        <v>2175</v>
      </c>
      <c r="F125" t="s">
        <v>1141</v>
      </c>
      <c r="G125" s="3">
        <v>-9.9000000000000008E-3</v>
      </c>
    </row>
    <row r="126" spans="1:7" x14ac:dyDescent="0.25">
      <c r="A126" s="4">
        <v>43280</v>
      </c>
      <c r="B126" s="2">
        <v>2131.75</v>
      </c>
      <c r="C126" s="2">
        <v>2175</v>
      </c>
      <c r="D126" s="2">
        <v>2194.5</v>
      </c>
      <c r="E126" s="2">
        <v>2155.75</v>
      </c>
      <c r="F126" t="s">
        <v>1155</v>
      </c>
      <c r="G126" s="3">
        <v>-1.03E-2</v>
      </c>
    </row>
    <row r="127" spans="1:7" x14ac:dyDescent="0.25">
      <c r="A127" s="4">
        <v>43283</v>
      </c>
      <c r="B127" s="2">
        <v>2096</v>
      </c>
      <c r="C127" s="2">
        <v>2130</v>
      </c>
      <c r="D127" s="2">
        <v>2130</v>
      </c>
      <c r="E127" s="2">
        <v>2130</v>
      </c>
      <c r="F127" t="s">
        <v>344</v>
      </c>
      <c r="G127" s="3">
        <v>-1.6799999999999999E-2</v>
      </c>
    </row>
    <row r="128" spans="1:7" x14ac:dyDescent="0.25">
      <c r="A128" s="4">
        <v>43284</v>
      </c>
      <c r="B128" s="2">
        <v>2077</v>
      </c>
      <c r="C128" s="2">
        <v>2105.5</v>
      </c>
      <c r="D128" s="2">
        <v>2105.5</v>
      </c>
      <c r="E128" s="2">
        <v>2105.5</v>
      </c>
      <c r="F128" t="s">
        <v>1154</v>
      </c>
      <c r="G128" s="3">
        <v>-9.1000000000000004E-3</v>
      </c>
    </row>
    <row r="129" spans="1:7" x14ac:dyDescent="0.25">
      <c r="A129" s="4">
        <v>43285</v>
      </c>
      <c r="B129" s="2">
        <v>2085.5</v>
      </c>
      <c r="C129" s="2">
        <v>2126.25</v>
      </c>
      <c r="D129" s="2">
        <v>2126.25</v>
      </c>
      <c r="E129" s="2">
        <v>2126.25</v>
      </c>
      <c r="F129" t="s">
        <v>1153</v>
      </c>
      <c r="G129" s="3">
        <v>4.1000000000000003E-3</v>
      </c>
    </row>
    <row r="130" spans="1:7" x14ac:dyDescent="0.25">
      <c r="A130" s="4">
        <v>43286</v>
      </c>
      <c r="B130" s="2">
        <v>2076.5</v>
      </c>
      <c r="C130" s="2">
        <v>2108.25</v>
      </c>
      <c r="D130" s="2">
        <v>2108.25</v>
      </c>
      <c r="E130" s="2">
        <v>2108.25</v>
      </c>
      <c r="F130" t="s">
        <v>1152</v>
      </c>
      <c r="G130" s="3">
        <v>-4.3E-3</v>
      </c>
    </row>
    <row r="131" spans="1:7" x14ac:dyDescent="0.25">
      <c r="A131" s="4">
        <v>43287</v>
      </c>
      <c r="B131" s="2">
        <v>2076.25</v>
      </c>
      <c r="C131" s="2">
        <v>2112</v>
      </c>
      <c r="D131" s="2">
        <v>2112</v>
      </c>
      <c r="E131" s="2">
        <v>2112</v>
      </c>
      <c r="F131" t="s">
        <v>1151</v>
      </c>
      <c r="G131" s="3">
        <v>-1E-4</v>
      </c>
    </row>
    <row r="132" spans="1:7" x14ac:dyDescent="0.25">
      <c r="A132" s="4">
        <v>43290</v>
      </c>
      <c r="B132" s="2">
        <v>2116</v>
      </c>
      <c r="C132" s="2">
        <v>2135</v>
      </c>
      <c r="D132" s="2">
        <v>2151.75</v>
      </c>
      <c r="E132" s="2">
        <v>2135</v>
      </c>
      <c r="F132" t="s">
        <v>422</v>
      </c>
      <c r="G132" s="3">
        <v>1.9099999999999999E-2</v>
      </c>
    </row>
    <row r="133" spans="1:7" x14ac:dyDescent="0.25">
      <c r="A133" s="4">
        <v>43291</v>
      </c>
      <c r="B133" s="2">
        <v>2084.5</v>
      </c>
      <c r="C133" s="2">
        <v>2115.75</v>
      </c>
      <c r="D133" s="2">
        <v>2115.75</v>
      </c>
      <c r="E133" s="2">
        <v>2115.75</v>
      </c>
      <c r="F133" t="s">
        <v>1150</v>
      </c>
      <c r="G133" s="3">
        <v>-1.49E-2</v>
      </c>
    </row>
    <row r="134" spans="1:7" x14ac:dyDescent="0.25">
      <c r="A134" s="4">
        <v>43292</v>
      </c>
      <c r="B134" s="2">
        <v>2054</v>
      </c>
      <c r="C134" s="2">
        <v>2089.5</v>
      </c>
      <c r="D134" s="2">
        <v>2089.5</v>
      </c>
      <c r="E134" s="2">
        <v>2089.5</v>
      </c>
      <c r="F134" t="s">
        <v>1149</v>
      </c>
      <c r="G134" s="3">
        <v>-1.46E-2</v>
      </c>
    </row>
    <row r="135" spans="1:7" x14ac:dyDescent="0.25">
      <c r="A135" s="4">
        <v>43293</v>
      </c>
      <c r="B135" s="2">
        <v>2035.25</v>
      </c>
      <c r="C135" s="2">
        <v>2081.25</v>
      </c>
      <c r="D135" s="2">
        <v>2081.25</v>
      </c>
      <c r="E135" s="2">
        <v>2081.25</v>
      </c>
      <c r="F135" t="s">
        <v>25</v>
      </c>
      <c r="G135" s="3">
        <v>-9.1000000000000004E-3</v>
      </c>
    </row>
    <row r="136" spans="1:7" x14ac:dyDescent="0.25">
      <c r="A136" s="4">
        <v>43294</v>
      </c>
      <c r="B136" s="2">
        <v>2024.25</v>
      </c>
      <c r="C136" s="2">
        <v>2088.5</v>
      </c>
      <c r="D136" s="2">
        <v>2088.5</v>
      </c>
      <c r="E136" s="2">
        <v>2088.5</v>
      </c>
      <c r="F136" t="s">
        <v>1148</v>
      </c>
      <c r="G136" s="3">
        <v>-5.4000000000000003E-3</v>
      </c>
    </row>
    <row r="137" spans="1:7" x14ac:dyDescent="0.25">
      <c r="A137" s="4">
        <v>43297</v>
      </c>
      <c r="B137" s="2">
        <v>2048.25</v>
      </c>
      <c r="C137" s="2">
        <v>2039.5</v>
      </c>
      <c r="D137" s="2">
        <v>2039.5</v>
      </c>
      <c r="E137" s="2">
        <v>2039.5</v>
      </c>
      <c r="F137" t="s">
        <v>1147</v>
      </c>
      <c r="G137" s="3">
        <v>1.1900000000000001E-2</v>
      </c>
    </row>
    <row r="138" spans="1:7" x14ac:dyDescent="0.25">
      <c r="A138" s="4">
        <v>43298</v>
      </c>
      <c r="B138" s="2">
        <v>2032</v>
      </c>
      <c r="C138" s="2">
        <v>2017</v>
      </c>
      <c r="D138" s="2">
        <v>2017</v>
      </c>
      <c r="E138" s="2">
        <v>2017</v>
      </c>
      <c r="F138" t="s">
        <v>1146</v>
      </c>
      <c r="G138" s="3">
        <v>-7.9000000000000008E-3</v>
      </c>
    </row>
    <row r="139" spans="1:7" x14ac:dyDescent="0.25">
      <c r="A139" s="4">
        <v>43299</v>
      </c>
      <c r="B139" s="2">
        <v>2027.25</v>
      </c>
      <c r="C139" s="2">
        <v>2020.75</v>
      </c>
      <c r="D139" s="2">
        <v>2020.75</v>
      </c>
      <c r="E139" s="2">
        <v>2011.25</v>
      </c>
      <c r="F139" t="s">
        <v>1145</v>
      </c>
      <c r="G139" s="3">
        <v>-2.3E-3</v>
      </c>
    </row>
    <row r="140" spans="1:7" x14ac:dyDescent="0.25">
      <c r="A140" s="4">
        <v>43300</v>
      </c>
      <c r="B140" s="2">
        <v>2001.25</v>
      </c>
      <c r="C140" s="2">
        <v>1990.25</v>
      </c>
      <c r="D140" s="2">
        <v>1990.25</v>
      </c>
      <c r="E140" s="2">
        <v>1990.25</v>
      </c>
      <c r="F140" t="s">
        <v>573</v>
      </c>
      <c r="G140" s="3">
        <v>-1.2800000000000001E-2</v>
      </c>
    </row>
    <row r="141" spans="1:7" x14ac:dyDescent="0.25">
      <c r="A141" s="4">
        <v>43301</v>
      </c>
      <c r="B141" s="2">
        <v>2029.75</v>
      </c>
      <c r="C141" s="2">
        <v>2029.25</v>
      </c>
      <c r="D141" s="2">
        <v>2029.25</v>
      </c>
      <c r="E141" s="2">
        <v>2029.25</v>
      </c>
      <c r="F141" t="s">
        <v>1144</v>
      </c>
      <c r="G141" s="3">
        <v>1.4200000000000001E-2</v>
      </c>
    </row>
    <row r="142" spans="1:7" x14ac:dyDescent="0.25">
      <c r="A142" s="4">
        <v>43304</v>
      </c>
      <c r="B142" s="2">
        <v>2069.5</v>
      </c>
      <c r="C142" s="2">
        <v>2061.25</v>
      </c>
      <c r="D142" s="2">
        <v>2061.25</v>
      </c>
      <c r="E142" s="2">
        <v>2061.25</v>
      </c>
      <c r="F142" t="s">
        <v>1143</v>
      </c>
      <c r="G142" s="3">
        <v>1.9599999999999999E-2</v>
      </c>
    </row>
    <row r="143" spans="1:7" x14ac:dyDescent="0.25">
      <c r="A143" s="4">
        <v>43305</v>
      </c>
      <c r="B143" s="2">
        <v>2085</v>
      </c>
      <c r="C143" s="2">
        <v>2069.25</v>
      </c>
      <c r="D143" s="2">
        <v>2069.25</v>
      </c>
      <c r="E143" s="2">
        <v>2069.25</v>
      </c>
      <c r="F143" t="s">
        <v>1142</v>
      </c>
      <c r="G143" s="3">
        <v>7.4999999999999997E-3</v>
      </c>
    </row>
    <row r="144" spans="1:7" x14ac:dyDescent="0.25">
      <c r="A144" s="4">
        <v>43306</v>
      </c>
      <c r="B144" s="2">
        <v>2062.25</v>
      </c>
      <c r="C144" s="2">
        <v>2049.25</v>
      </c>
      <c r="D144" s="2">
        <v>2049.25</v>
      </c>
      <c r="E144" s="2">
        <v>2049.25</v>
      </c>
      <c r="F144" t="s">
        <v>1141</v>
      </c>
      <c r="G144" s="3">
        <v>-1.09E-2</v>
      </c>
    </row>
    <row r="145" spans="1:7" x14ac:dyDescent="0.25">
      <c r="A145" s="4">
        <v>43307</v>
      </c>
      <c r="B145" s="2">
        <v>2067</v>
      </c>
      <c r="C145" s="2">
        <v>2051.25</v>
      </c>
      <c r="D145" s="2">
        <v>2051.25</v>
      </c>
      <c r="E145" s="2">
        <v>2051.25</v>
      </c>
      <c r="F145" t="s">
        <v>1140</v>
      </c>
      <c r="G145" s="3">
        <v>2.3E-3</v>
      </c>
    </row>
    <row r="146" spans="1:7" x14ac:dyDescent="0.25">
      <c r="A146" s="4">
        <v>43308</v>
      </c>
      <c r="B146" s="2">
        <v>2070.5</v>
      </c>
      <c r="C146" s="2">
        <v>2040</v>
      </c>
      <c r="D146" s="2">
        <v>2040</v>
      </c>
      <c r="E146" s="2">
        <v>2040</v>
      </c>
      <c r="F146" t="s">
        <v>1139</v>
      </c>
      <c r="G146" s="3">
        <v>1.6999999999999999E-3</v>
      </c>
    </row>
    <row r="147" spans="1:7" x14ac:dyDescent="0.25">
      <c r="A147" s="4">
        <v>43311</v>
      </c>
      <c r="B147" s="2">
        <v>2092.75</v>
      </c>
      <c r="C147" s="2">
        <v>2065.75</v>
      </c>
      <c r="D147" s="2">
        <v>2081.25</v>
      </c>
      <c r="E147" s="2">
        <v>2058.5</v>
      </c>
      <c r="F147" t="s">
        <v>1138</v>
      </c>
      <c r="G147" s="3">
        <v>1.0699999999999999E-2</v>
      </c>
    </row>
    <row r="148" spans="1:7" x14ac:dyDescent="0.25">
      <c r="A148" s="4">
        <v>43312</v>
      </c>
      <c r="B148" s="2">
        <v>2079.5</v>
      </c>
      <c r="C148" s="2">
        <v>2066.25</v>
      </c>
      <c r="D148" s="2">
        <v>2080.5</v>
      </c>
      <c r="E148" s="2">
        <v>2066.25</v>
      </c>
      <c r="F148" t="s">
        <v>1137</v>
      </c>
      <c r="G148" s="3">
        <v>-6.3E-3</v>
      </c>
    </row>
    <row r="149" spans="1:7" x14ac:dyDescent="0.25">
      <c r="A149" s="4">
        <v>43313</v>
      </c>
      <c r="B149" s="2">
        <v>2050</v>
      </c>
      <c r="C149" s="2">
        <v>2040.75</v>
      </c>
      <c r="D149" s="2">
        <v>2067.25</v>
      </c>
      <c r="E149" s="2">
        <v>2038.5</v>
      </c>
      <c r="F149" t="s">
        <v>1136</v>
      </c>
      <c r="G149" s="3">
        <v>-1.4200000000000001E-2</v>
      </c>
    </row>
    <row r="150" spans="1:7" x14ac:dyDescent="0.25">
      <c r="A150" s="4">
        <v>43314</v>
      </c>
      <c r="B150" s="2">
        <v>2032.75</v>
      </c>
      <c r="C150" s="2">
        <v>2022.25</v>
      </c>
      <c r="D150" s="2">
        <v>2022.25</v>
      </c>
      <c r="E150" s="2">
        <v>2019.63</v>
      </c>
      <c r="F150" t="s">
        <v>515</v>
      </c>
      <c r="G150" s="3">
        <v>-8.3999999999999995E-3</v>
      </c>
    </row>
    <row r="151" spans="1:7" x14ac:dyDescent="0.25">
      <c r="A151" s="4">
        <v>43315</v>
      </c>
      <c r="B151" s="2">
        <v>2024.5</v>
      </c>
      <c r="C151" s="2">
        <v>2008.5</v>
      </c>
      <c r="D151" s="2">
        <v>2021.5</v>
      </c>
      <c r="E151" s="2">
        <v>2007.5</v>
      </c>
      <c r="F151" t="s">
        <v>1135</v>
      </c>
      <c r="G151" s="3">
        <v>-4.1000000000000003E-3</v>
      </c>
    </row>
    <row r="152" spans="1:7" x14ac:dyDescent="0.25">
      <c r="A152" s="4">
        <v>43318</v>
      </c>
      <c r="B152" s="2">
        <v>2039</v>
      </c>
      <c r="C152" s="2">
        <v>2028.75</v>
      </c>
      <c r="D152" s="2">
        <v>2028.75</v>
      </c>
      <c r="E152" s="2">
        <v>2022.35</v>
      </c>
      <c r="F152" t="s">
        <v>1134</v>
      </c>
      <c r="G152" s="3">
        <v>7.1999999999999998E-3</v>
      </c>
    </row>
    <row r="153" spans="1:7" x14ac:dyDescent="0.25">
      <c r="A153" s="4">
        <v>43319</v>
      </c>
      <c r="B153" s="2">
        <v>2034.5</v>
      </c>
      <c r="C153" s="2">
        <v>2014.5</v>
      </c>
      <c r="D153" s="2">
        <v>2020.5</v>
      </c>
      <c r="E153" s="2">
        <v>2014.5</v>
      </c>
      <c r="F153" t="s">
        <v>1133</v>
      </c>
      <c r="G153" s="3">
        <v>-2.2000000000000001E-3</v>
      </c>
    </row>
    <row r="154" spans="1:7" x14ac:dyDescent="0.25">
      <c r="A154" s="4">
        <v>43320</v>
      </c>
      <c r="B154" s="2">
        <v>2105</v>
      </c>
      <c r="C154" s="2">
        <v>2084.75</v>
      </c>
      <c r="D154" s="2">
        <v>2091.13</v>
      </c>
      <c r="E154" s="2">
        <v>2017.25</v>
      </c>
      <c r="F154" t="s">
        <v>1132</v>
      </c>
      <c r="G154" s="3">
        <v>3.4700000000000002E-2</v>
      </c>
    </row>
    <row r="155" spans="1:7" x14ac:dyDescent="0.25">
      <c r="A155" s="4">
        <v>43321</v>
      </c>
      <c r="B155" s="2">
        <v>2079</v>
      </c>
      <c r="C155" s="2">
        <v>2053</v>
      </c>
      <c r="D155" s="2">
        <v>2087.75</v>
      </c>
      <c r="E155" s="2">
        <v>2053</v>
      </c>
      <c r="F155" t="s">
        <v>1131</v>
      </c>
      <c r="G155" s="3">
        <v>-1.24E-2</v>
      </c>
    </row>
    <row r="156" spans="1:7" x14ac:dyDescent="0.25">
      <c r="A156" s="4">
        <v>43322</v>
      </c>
      <c r="B156" s="2">
        <v>2105</v>
      </c>
      <c r="C156" s="2">
        <v>2066</v>
      </c>
      <c r="D156" s="2">
        <v>2089.25</v>
      </c>
      <c r="E156" s="2">
        <v>2062.25</v>
      </c>
      <c r="F156" t="s">
        <v>1130</v>
      </c>
      <c r="G156" s="3">
        <v>1.2500000000000001E-2</v>
      </c>
    </row>
    <row r="157" spans="1:7" x14ac:dyDescent="0.25">
      <c r="A157" s="4">
        <v>43325</v>
      </c>
      <c r="B157" s="2">
        <v>2083.5</v>
      </c>
      <c r="C157" s="2">
        <v>2083.25</v>
      </c>
      <c r="D157" s="2">
        <v>2106</v>
      </c>
      <c r="E157" s="2">
        <v>2080.84</v>
      </c>
      <c r="F157" t="s">
        <v>1129</v>
      </c>
      <c r="G157" s="3">
        <v>-1.0200000000000001E-2</v>
      </c>
    </row>
    <row r="158" spans="1:7" x14ac:dyDescent="0.25">
      <c r="A158" s="4">
        <v>43326</v>
      </c>
      <c r="B158" s="2">
        <v>2071</v>
      </c>
      <c r="C158" s="2">
        <v>2069.25</v>
      </c>
      <c r="D158" s="2">
        <v>2082.5</v>
      </c>
      <c r="E158" s="2">
        <v>2062.9499999999998</v>
      </c>
      <c r="F158" t="s">
        <v>1128</v>
      </c>
      <c r="G158" s="3">
        <v>-6.0000000000000001E-3</v>
      </c>
    </row>
    <row r="159" spans="1:7" x14ac:dyDescent="0.25">
      <c r="A159" s="4">
        <v>43327</v>
      </c>
      <c r="B159" s="2">
        <v>2025.5</v>
      </c>
      <c r="C159" s="2">
        <v>2019.25</v>
      </c>
      <c r="D159" s="2">
        <v>2064</v>
      </c>
      <c r="E159" s="2">
        <v>2017.36</v>
      </c>
      <c r="F159" t="s">
        <v>1127</v>
      </c>
      <c r="G159" s="3">
        <v>-2.1999999999999999E-2</v>
      </c>
    </row>
    <row r="160" spans="1:7" x14ac:dyDescent="0.25">
      <c r="A160" s="4">
        <v>43328</v>
      </c>
      <c r="B160" s="2">
        <v>2048</v>
      </c>
      <c r="C160" s="2">
        <v>2039</v>
      </c>
      <c r="D160" s="2">
        <v>2039</v>
      </c>
      <c r="E160" s="2">
        <v>2015.5</v>
      </c>
      <c r="F160" t="s">
        <v>1126</v>
      </c>
      <c r="G160" s="3">
        <v>1.11E-2</v>
      </c>
    </row>
    <row r="161" spans="1:7" x14ac:dyDescent="0.25">
      <c r="A161" s="4">
        <v>43329</v>
      </c>
      <c r="B161" s="2">
        <v>2029.25</v>
      </c>
      <c r="C161" s="2">
        <v>2023.75</v>
      </c>
      <c r="D161" s="2">
        <v>2038</v>
      </c>
      <c r="E161" s="2">
        <v>2020.25</v>
      </c>
      <c r="F161" t="s">
        <v>1125</v>
      </c>
      <c r="G161" s="3">
        <v>-9.1999999999999998E-3</v>
      </c>
    </row>
    <row r="162" spans="1:7" x14ac:dyDescent="0.25">
      <c r="A162" s="4">
        <v>43332</v>
      </c>
      <c r="B162" s="2">
        <v>2054.75</v>
      </c>
      <c r="C162" s="2">
        <v>2046.5</v>
      </c>
      <c r="D162" s="2">
        <v>2046.5</v>
      </c>
      <c r="E162" s="2">
        <v>2018.25</v>
      </c>
      <c r="F162" t="s">
        <v>1124</v>
      </c>
      <c r="G162" s="3">
        <v>1.26E-2</v>
      </c>
    </row>
    <row r="163" spans="1:7" x14ac:dyDescent="0.25">
      <c r="A163" s="4">
        <v>43333</v>
      </c>
      <c r="B163" s="2">
        <v>2054.5</v>
      </c>
      <c r="C163" s="2">
        <v>2052.5</v>
      </c>
      <c r="D163" s="2">
        <v>2052.75</v>
      </c>
      <c r="E163" s="2">
        <v>2042</v>
      </c>
      <c r="F163" t="s">
        <v>479</v>
      </c>
      <c r="G163" s="3">
        <v>-1E-4</v>
      </c>
    </row>
    <row r="164" spans="1:7" x14ac:dyDescent="0.25">
      <c r="A164" s="4">
        <v>43334</v>
      </c>
      <c r="B164" s="2">
        <v>2065.5</v>
      </c>
      <c r="C164" s="2">
        <v>2051.75</v>
      </c>
      <c r="D164" s="2">
        <v>2052.25</v>
      </c>
      <c r="E164" s="2">
        <v>2041.5</v>
      </c>
      <c r="F164" t="s">
        <v>1123</v>
      </c>
      <c r="G164" s="3">
        <v>5.4000000000000003E-3</v>
      </c>
    </row>
    <row r="165" spans="1:7" x14ac:dyDescent="0.25">
      <c r="A165" s="4">
        <v>43335</v>
      </c>
      <c r="B165" s="2">
        <v>2076</v>
      </c>
      <c r="C165" s="2">
        <v>2058.5</v>
      </c>
      <c r="D165" s="2">
        <v>2061.5</v>
      </c>
      <c r="E165" s="2">
        <v>2052</v>
      </c>
      <c r="F165" t="s">
        <v>1122</v>
      </c>
      <c r="G165" s="3">
        <v>5.1000000000000004E-3</v>
      </c>
    </row>
    <row r="166" spans="1:7" x14ac:dyDescent="0.25">
      <c r="A166" s="4">
        <v>43336</v>
      </c>
      <c r="B166" s="2">
        <v>2096.25</v>
      </c>
      <c r="C166" s="2">
        <v>2073.25</v>
      </c>
      <c r="D166" s="2">
        <v>2082.85</v>
      </c>
      <c r="E166" s="2">
        <v>2061.75</v>
      </c>
      <c r="F166" t="s">
        <v>1121</v>
      </c>
      <c r="G166" s="3">
        <v>9.7999999999999997E-3</v>
      </c>
    </row>
    <row r="167" spans="1:7" x14ac:dyDescent="0.25">
      <c r="A167" s="4">
        <v>43340</v>
      </c>
      <c r="B167" s="2">
        <v>2134</v>
      </c>
      <c r="C167" s="2">
        <v>2118.63</v>
      </c>
      <c r="D167" s="2">
        <v>2119.13</v>
      </c>
      <c r="E167" s="2">
        <v>2080.38</v>
      </c>
      <c r="F167" t="s">
        <v>1120</v>
      </c>
      <c r="G167" s="3">
        <v>1.7999999999999999E-2</v>
      </c>
    </row>
    <row r="168" spans="1:7" x14ac:dyDescent="0.25">
      <c r="A168" s="4">
        <v>43341</v>
      </c>
      <c r="B168" s="2">
        <v>2172.5</v>
      </c>
      <c r="C168" s="2">
        <v>2144</v>
      </c>
      <c r="D168" s="2">
        <v>2157.25</v>
      </c>
      <c r="E168" s="2">
        <v>2119</v>
      </c>
      <c r="F168" t="s">
        <v>1119</v>
      </c>
      <c r="G168" s="3">
        <v>1.7999999999999999E-2</v>
      </c>
    </row>
    <row r="169" spans="1:7" x14ac:dyDescent="0.25">
      <c r="A169" s="4">
        <v>43342</v>
      </c>
      <c r="B169" s="2">
        <v>2132.5</v>
      </c>
      <c r="C169" s="2">
        <v>2114.75</v>
      </c>
      <c r="D169" s="2">
        <v>2156.75</v>
      </c>
      <c r="E169" s="2">
        <v>2112.25</v>
      </c>
      <c r="F169" t="s">
        <v>1118</v>
      </c>
      <c r="G169" s="3">
        <v>-1.84E-2</v>
      </c>
    </row>
    <row r="170" spans="1:7" x14ac:dyDescent="0.25">
      <c r="A170" s="4">
        <v>43343</v>
      </c>
      <c r="B170" s="2">
        <v>2125</v>
      </c>
      <c r="C170" s="2">
        <v>2104</v>
      </c>
      <c r="D170" s="2">
        <v>2118.25</v>
      </c>
      <c r="E170" s="2">
        <v>2104</v>
      </c>
      <c r="F170" t="s">
        <v>641</v>
      </c>
      <c r="G170" s="3">
        <v>-3.5000000000000001E-3</v>
      </c>
    </row>
    <row r="171" spans="1:7" x14ac:dyDescent="0.25">
      <c r="A171" s="4">
        <v>43346</v>
      </c>
      <c r="B171" s="2">
        <v>2095.5</v>
      </c>
      <c r="C171" s="2">
        <v>2104.5</v>
      </c>
      <c r="D171" s="2">
        <v>2109.5</v>
      </c>
      <c r="E171" s="2">
        <v>2070.5</v>
      </c>
      <c r="F171" t="s">
        <v>1117</v>
      </c>
      <c r="G171" s="3">
        <v>-1.3899999999999999E-2</v>
      </c>
    </row>
    <row r="172" spans="1:7" x14ac:dyDescent="0.25">
      <c r="A172" s="4">
        <v>43347</v>
      </c>
      <c r="B172" s="2">
        <v>2060.25</v>
      </c>
      <c r="C172" s="2">
        <v>2041.75</v>
      </c>
      <c r="D172" s="2">
        <v>2076.25</v>
      </c>
      <c r="E172" s="2">
        <v>2040.88</v>
      </c>
      <c r="F172" t="s">
        <v>1116</v>
      </c>
      <c r="G172" s="3">
        <v>-1.6799999999999999E-2</v>
      </c>
    </row>
    <row r="173" spans="1:7" x14ac:dyDescent="0.25">
      <c r="A173" s="4">
        <v>43348</v>
      </c>
      <c r="B173" s="2">
        <v>2065.75</v>
      </c>
      <c r="C173" s="2">
        <v>2039</v>
      </c>
      <c r="D173" s="2">
        <v>2051.15</v>
      </c>
      <c r="E173" s="2">
        <v>2039</v>
      </c>
      <c r="F173" t="s">
        <v>483</v>
      </c>
      <c r="G173" s="3">
        <v>2.7000000000000001E-3</v>
      </c>
    </row>
    <row r="174" spans="1:7" x14ac:dyDescent="0.25">
      <c r="A174" s="4">
        <v>43349</v>
      </c>
      <c r="B174" s="2">
        <v>2035.5</v>
      </c>
      <c r="C174" s="2">
        <v>2021.75</v>
      </c>
      <c r="D174" s="2">
        <v>2044.25</v>
      </c>
      <c r="E174" s="2">
        <v>2015.25</v>
      </c>
      <c r="F174" t="s">
        <v>1115</v>
      </c>
      <c r="G174" s="3">
        <v>-1.46E-2</v>
      </c>
    </row>
    <row r="175" spans="1:7" x14ac:dyDescent="0.25">
      <c r="A175" s="4">
        <v>43350</v>
      </c>
      <c r="B175" s="2">
        <v>2065.5</v>
      </c>
      <c r="C175" s="2">
        <v>2030.25</v>
      </c>
      <c r="D175" s="2">
        <v>2038</v>
      </c>
      <c r="E175" s="2">
        <v>2008</v>
      </c>
      <c r="F175" t="s">
        <v>1114</v>
      </c>
      <c r="G175" s="3">
        <v>1.47E-2</v>
      </c>
    </row>
    <row r="176" spans="1:7" x14ac:dyDescent="0.25">
      <c r="A176" s="4">
        <v>43353</v>
      </c>
      <c r="B176" s="2">
        <v>2090</v>
      </c>
      <c r="C176" s="2">
        <v>2045.5</v>
      </c>
      <c r="D176" s="2">
        <v>2061</v>
      </c>
      <c r="E176" s="2">
        <v>2036.25</v>
      </c>
      <c r="F176" t="s">
        <v>1113</v>
      </c>
      <c r="G176" s="3">
        <v>1.1900000000000001E-2</v>
      </c>
    </row>
    <row r="177" spans="1:7" x14ac:dyDescent="0.25">
      <c r="A177" s="4">
        <v>43354</v>
      </c>
      <c r="B177" s="2">
        <v>2038.5</v>
      </c>
      <c r="C177" s="2">
        <v>2013.75</v>
      </c>
      <c r="D177" s="2">
        <v>2060.25</v>
      </c>
      <c r="E177" s="2">
        <v>2009</v>
      </c>
      <c r="F177" t="s">
        <v>440</v>
      </c>
      <c r="G177" s="3">
        <v>-2.46E-2</v>
      </c>
    </row>
    <row r="178" spans="1:7" x14ac:dyDescent="0.25">
      <c r="A178" s="4">
        <v>43355</v>
      </c>
      <c r="B178" s="2">
        <v>2057.75</v>
      </c>
      <c r="C178" s="2">
        <v>2019.75</v>
      </c>
      <c r="D178" s="2">
        <v>2028.5</v>
      </c>
      <c r="E178" s="2">
        <v>2008.5</v>
      </c>
      <c r="F178" t="s">
        <v>1112</v>
      </c>
      <c r="G178" s="3">
        <v>9.4000000000000004E-3</v>
      </c>
    </row>
    <row r="179" spans="1:7" x14ac:dyDescent="0.25">
      <c r="A179" s="4">
        <v>43356</v>
      </c>
      <c r="B179" s="2">
        <v>2058.25</v>
      </c>
      <c r="C179" s="2">
        <v>2010</v>
      </c>
      <c r="D179" s="2">
        <v>2030.88</v>
      </c>
      <c r="E179" s="2">
        <v>2010</v>
      </c>
      <c r="F179" t="s">
        <v>460</v>
      </c>
      <c r="G179" s="3">
        <v>2.0000000000000001E-4</v>
      </c>
    </row>
    <row r="180" spans="1:7" x14ac:dyDescent="0.25">
      <c r="A180" s="4">
        <v>43357</v>
      </c>
      <c r="B180" s="2">
        <v>2036.75</v>
      </c>
      <c r="C180" s="2">
        <v>1999</v>
      </c>
      <c r="D180" s="2">
        <v>2029</v>
      </c>
      <c r="E180" s="2">
        <v>1999</v>
      </c>
      <c r="F180" t="s">
        <v>1111</v>
      </c>
      <c r="G180" s="3">
        <v>-1.04E-2</v>
      </c>
    </row>
    <row r="181" spans="1:7" x14ac:dyDescent="0.25">
      <c r="A181" s="4">
        <v>43360</v>
      </c>
      <c r="B181" s="2">
        <v>2025.25</v>
      </c>
      <c r="C181" s="2">
        <v>2015</v>
      </c>
      <c r="D181" s="2">
        <v>2022.75</v>
      </c>
      <c r="E181" s="2">
        <v>2012</v>
      </c>
      <c r="F181" t="s">
        <v>1110</v>
      </c>
      <c r="G181" s="3">
        <v>-5.5999999999999999E-3</v>
      </c>
    </row>
    <row r="182" spans="1:7" x14ac:dyDescent="0.25">
      <c r="A182" s="4">
        <v>43361</v>
      </c>
      <c r="B182" s="2">
        <v>2034.75</v>
      </c>
      <c r="C182" s="2">
        <v>2015</v>
      </c>
      <c r="D182" s="2">
        <v>2036.75</v>
      </c>
      <c r="E182" s="2">
        <v>2003.25</v>
      </c>
      <c r="F182" t="s">
        <v>59</v>
      </c>
      <c r="G182" s="3">
        <v>4.7000000000000002E-3</v>
      </c>
    </row>
    <row r="183" spans="1:7" x14ac:dyDescent="0.25">
      <c r="A183" s="4">
        <v>43362</v>
      </c>
      <c r="B183" s="2">
        <v>2026</v>
      </c>
      <c r="C183" s="2">
        <v>2005.75</v>
      </c>
      <c r="D183" s="2">
        <v>2012.5</v>
      </c>
      <c r="E183" s="2">
        <v>2000.62</v>
      </c>
      <c r="F183" t="s">
        <v>1109</v>
      </c>
      <c r="G183" s="3">
        <v>-4.3E-3</v>
      </c>
    </row>
    <row r="184" spans="1:7" x14ac:dyDescent="0.25">
      <c r="A184" s="4">
        <v>43363</v>
      </c>
      <c r="B184" s="2">
        <v>2048</v>
      </c>
      <c r="C184" s="2">
        <v>2037.5</v>
      </c>
      <c r="D184" s="2">
        <v>2037.5</v>
      </c>
      <c r="E184" s="2">
        <v>2007.5</v>
      </c>
      <c r="F184" t="s">
        <v>1108</v>
      </c>
      <c r="G184" s="3">
        <v>1.09E-2</v>
      </c>
    </row>
    <row r="185" spans="1:7" x14ac:dyDescent="0.25">
      <c r="A185" s="4">
        <v>43364</v>
      </c>
      <c r="B185" s="2">
        <v>2100.5</v>
      </c>
      <c r="C185" s="2">
        <v>2063</v>
      </c>
      <c r="D185" s="2">
        <v>2071.5</v>
      </c>
      <c r="E185" s="2">
        <v>2023.5</v>
      </c>
      <c r="F185" t="s">
        <v>173</v>
      </c>
      <c r="G185" s="3">
        <v>2.5600000000000001E-2</v>
      </c>
    </row>
    <row r="186" spans="1:7" x14ac:dyDescent="0.25">
      <c r="A186" s="4">
        <v>43367</v>
      </c>
      <c r="B186" s="2">
        <v>2070</v>
      </c>
      <c r="C186" s="2">
        <v>2028.25</v>
      </c>
      <c r="D186" s="2">
        <v>2074.5</v>
      </c>
      <c r="E186" s="2">
        <v>2028.25</v>
      </c>
      <c r="F186" t="s">
        <v>1107</v>
      </c>
      <c r="G186" s="3">
        <v>-1.4500000000000001E-2</v>
      </c>
    </row>
    <row r="187" spans="1:7" x14ac:dyDescent="0.25">
      <c r="A187" s="4">
        <v>43368</v>
      </c>
      <c r="B187" s="2">
        <v>2080.75</v>
      </c>
      <c r="C187" s="2">
        <v>2046.5</v>
      </c>
      <c r="D187" s="2">
        <v>2049.59</v>
      </c>
      <c r="E187" s="2">
        <v>2041.5</v>
      </c>
      <c r="F187" t="s">
        <v>1106</v>
      </c>
      <c r="G187" s="3">
        <v>5.1999999999999998E-3</v>
      </c>
    </row>
    <row r="188" spans="1:7" x14ac:dyDescent="0.25">
      <c r="A188" s="4">
        <v>43369</v>
      </c>
      <c r="B188" s="2">
        <v>2077.5</v>
      </c>
      <c r="C188" s="2">
        <v>2038.25</v>
      </c>
      <c r="D188" s="2">
        <v>2054.5</v>
      </c>
      <c r="E188" s="2">
        <v>2038.25</v>
      </c>
      <c r="F188" t="s">
        <v>545</v>
      </c>
      <c r="G188" s="3">
        <v>-1.6000000000000001E-3</v>
      </c>
    </row>
    <row r="189" spans="1:7" x14ac:dyDescent="0.25">
      <c r="A189" s="4">
        <v>43370</v>
      </c>
      <c r="B189" s="2">
        <v>2041.5</v>
      </c>
      <c r="C189" s="2">
        <v>2014.75</v>
      </c>
      <c r="D189" s="2">
        <v>2053.75</v>
      </c>
      <c r="E189" s="2">
        <v>2014.75</v>
      </c>
      <c r="F189" t="s">
        <v>1105</v>
      </c>
      <c r="G189" s="3">
        <v>-1.7299999999999999E-2</v>
      </c>
    </row>
    <row r="190" spans="1:7" x14ac:dyDescent="0.25">
      <c r="A190" s="4">
        <v>43371</v>
      </c>
      <c r="B190" s="2">
        <v>2075.5</v>
      </c>
      <c r="C190" s="2">
        <v>2042</v>
      </c>
      <c r="D190" s="2">
        <v>2051.75</v>
      </c>
      <c r="E190" s="2">
        <v>2020</v>
      </c>
      <c r="F190" t="s">
        <v>1104</v>
      </c>
      <c r="G190" s="3">
        <v>1.67E-2</v>
      </c>
    </row>
    <row r="191" spans="1:7" x14ac:dyDescent="0.25">
      <c r="A191" s="4">
        <v>43374</v>
      </c>
      <c r="B191" s="2">
        <v>2099.5</v>
      </c>
      <c r="C191" s="2">
        <v>2075.5</v>
      </c>
      <c r="D191" s="2">
        <v>2077.75</v>
      </c>
      <c r="E191" s="2">
        <v>2056</v>
      </c>
      <c r="F191" t="s">
        <v>1103</v>
      </c>
      <c r="G191" s="3">
        <v>1.1599999999999999E-2</v>
      </c>
    </row>
    <row r="192" spans="1:7" x14ac:dyDescent="0.25">
      <c r="A192" s="4">
        <v>43375</v>
      </c>
      <c r="B192" s="2">
        <v>2131</v>
      </c>
      <c r="C192" s="2">
        <v>2105.25</v>
      </c>
      <c r="D192" s="2">
        <v>2113.34</v>
      </c>
      <c r="E192" s="2">
        <v>2079</v>
      </c>
      <c r="F192" t="s">
        <v>1102</v>
      </c>
      <c r="G192" s="3">
        <v>1.4999999999999999E-2</v>
      </c>
    </row>
    <row r="193" spans="1:7" x14ac:dyDescent="0.25">
      <c r="A193" s="4">
        <v>43376</v>
      </c>
      <c r="B193" s="2">
        <v>2222.5</v>
      </c>
      <c r="C193" s="2">
        <v>2105.25</v>
      </c>
      <c r="D193" s="2">
        <v>2242</v>
      </c>
      <c r="E193" s="2">
        <v>2079</v>
      </c>
      <c r="F193" t="s">
        <v>1101</v>
      </c>
      <c r="G193" s="3">
        <v>4.2900000000000001E-2</v>
      </c>
    </row>
    <row r="194" spans="1:7" x14ac:dyDescent="0.25">
      <c r="A194" s="4">
        <v>43377</v>
      </c>
      <c r="B194" s="2">
        <v>2187</v>
      </c>
      <c r="C194" s="2">
        <v>2171</v>
      </c>
      <c r="D194" s="2">
        <v>2205</v>
      </c>
      <c r="E194" s="2">
        <v>2159.5700000000002</v>
      </c>
      <c r="F194" t="s">
        <v>433</v>
      </c>
      <c r="G194" s="3">
        <v>-1.6E-2</v>
      </c>
    </row>
    <row r="195" spans="1:7" x14ac:dyDescent="0.25">
      <c r="A195" s="4">
        <v>43378</v>
      </c>
      <c r="B195" s="2">
        <v>2145.5</v>
      </c>
      <c r="C195" s="2">
        <v>2131.75</v>
      </c>
      <c r="D195" s="2">
        <v>2171.5</v>
      </c>
      <c r="E195" s="2">
        <v>2111.25</v>
      </c>
      <c r="F195" t="s">
        <v>1100</v>
      </c>
      <c r="G195" s="3">
        <v>-1.9E-2</v>
      </c>
    </row>
    <row r="196" spans="1:7" x14ac:dyDescent="0.25">
      <c r="A196" s="4">
        <v>43381</v>
      </c>
      <c r="B196" s="2">
        <v>2082.5</v>
      </c>
      <c r="C196" s="2">
        <v>2069</v>
      </c>
      <c r="D196" s="2">
        <v>2132</v>
      </c>
      <c r="E196" s="2">
        <v>2058.5</v>
      </c>
      <c r="F196" t="s">
        <v>1099</v>
      </c>
      <c r="G196" s="3">
        <v>-2.9399999999999999E-2</v>
      </c>
    </row>
    <row r="197" spans="1:7" x14ac:dyDescent="0.25">
      <c r="A197" s="4">
        <v>43382</v>
      </c>
      <c r="B197" s="2">
        <v>2070.5</v>
      </c>
      <c r="C197" s="2">
        <v>2053.75</v>
      </c>
      <c r="D197" s="2">
        <v>2067.5</v>
      </c>
      <c r="E197" s="2">
        <v>2053.75</v>
      </c>
      <c r="F197" t="s">
        <v>1098</v>
      </c>
      <c r="G197" s="3">
        <v>-5.7999999999999996E-3</v>
      </c>
    </row>
    <row r="198" spans="1:7" x14ac:dyDescent="0.25">
      <c r="A198" s="4">
        <v>43383</v>
      </c>
      <c r="B198" s="2">
        <v>2062</v>
      </c>
      <c r="C198" s="2">
        <v>2035.5</v>
      </c>
      <c r="D198" s="2">
        <v>2053</v>
      </c>
      <c r="E198" s="2">
        <v>2035.5</v>
      </c>
      <c r="F198" t="s">
        <v>1097</v>
      </c>
      <c r="G198" s="3">
        <v>-4.1000000000000003E-3</v>
      </c>
    </row>
    <row r="199" spans="1:7" x14ac:dyDescent="0.25">
      <c r="A199" s="4">
        <v>43384</v>
      </c>
      <c r="B199" s="2">
        <v>2034</v>
      </c>
      <c r="C199" s="2">
        <v>2020.5</v>
      </c>
      <c r="D199" s="2">
        <v>2044</v>
      </c>
      <c r="E199" s="2">
        <v>2017.25</v>
      </c>
      <c r="F199" t="s">
        <v>1096</v>
      </c>
      <c r="G199" s="3">
        <v>-1.3599999999999999E-2</v>
      </c>
    </row>
    <row r="200" spans="1:7" x14ac:dyDescent="0.25">
      <c r="A200" s="4">
        <v>43385</v>
      </c>
      <c r="B200" s="2">
        <v>2054.5</v>
      </c>
      <c r="C200" s="2">
        <v>2025.5</v>
      </c>
      <c r="D200" s="2">
        <v>2040.43</v>
      </c>
      <c r="E200" s="2">
        <v>2014.5</v>
      </c>
      <c r="F200" t="s">
        <v>1095</v>
      </c>
      <c r="G200" s="3">
        <v>1.01E-2</v>
      </c>
    </row>
    <row r="201" spans="1:7" x14ac:dyDescent="0.25">
      <c r="A201" s="4">
        <v>43388</v>
      </c>
      <c r="B201" s="2">
        <v>2041</v>
      </c>
      <c r="C201" s="2">
        <v>2043.5</v>
      </c>
      <c r="D201" s="2">
        <v>2057.25</v>
      </c>
      <c r="E201" s="2">
        <v>2030.25</v>
      </c>
      <c r="F201" t="s">
        <v>1094</v>
      </c>
      <c r="G201" s="3">
        <v>-6.6E-3</v>
      </c>
    </row>
    <row r="202" spans="1:7" x14ac:dyDescent="0.25">
      <c r="A202" s="4">
        <v>43389</v>
      </c>
      <c r="B202" s="2">
        <v>2034</v>
      </c>
      <c r="C202" s="2">
        <v>2041.5</v>
      </c>
      <c r="D202" s="2">
        <v>2041.5</v>
      </c>
      <c r="E202" s="2">
        <v>2031</v>
      </c>
      <c r="F202" t="s">
        <v>1093</v>
      </c>
      <c r="G202" s="3">
        <v>-3.3999999999999998E-3</v>
      </c>
    </row>
    <row r="203" spans="1:7" x14ac:dyDescent="0.25">
      <c r="A203" s="4">
        <v>43390</v>
      </c>
      <c r="B203" s="2">
        <v>2022.5</v>
      </c>
      <c r="C203" s="2">
        <v>2030.25</v>
      </c>
      <c r="D203" s="2">
        <v>2039</v>
      </c>
      <c r="E203" s="2">
        <v>2024.75</v>
      </c>
      <c r="F203" t="s">
        <v>1092</v>
      </c>
      <c r="G203" s="3">
        <v>-5.7000000000000002E-3</v>
      </c>
    </row>
    <row r="204" spans="1:7" x14ac:dyDescent="0.25">
      <c r="A204" s="4">
        <v>43391</v>
      </c>
      <c r="B204" s="2">
        <v>2013.5</v>
      </c>
      <c r="C204" s="2">
        <v>2017.25</v>
      </c>
      <c r="D204" s="2">
        <v>2030.75</v>
      </c>
      <c r="E204" s="2">
        <v>2016.83</v>
      </c>
      <c r="F204" t="s">
        <v>1091</v>
      </c>
      <c r="G204" s="3">
        <v>-4.4000000000000003E-3</v>
      </c>
    </row>
    <row r="205" spans="1:7" x14ac:dyDescent="0.25">
      <c r="A205" s="4">
        <v>43392</v>
      </c>
      <c r="B205" s="2">
        <v>2003.5</v>
      </c>
      <c r="C205" s="2">
        <v>2017.25</v>
      </c>
      <c r="D205" s="2">
        <v>2035.25</v>
      </c>
      <c r="E205" s="2">
        <v>2007.5</v>
      </c>
      <c r="F205" t="s">
        <v>1090</v>
      </c>
      <c r="G205" s="3">
        <v>-5.0000000000000001E-3</v>
      </c>
    </row>
    <row r="206" spans="1:7" x14ac:dyDescent="0.25">
      <c r="A206" s="4">
        <v>43395</v>
      </c>
      <c r="B206" s="2">
        <v>2006.5</v>
      </c>
      <c r="C206" s="2">
        <v>2014.75</v>
      </c>
      <c r="D206" s="2">
        <v>2021.63</v>
      </c>
      <c r="E206" s="2">
        <v>2010.5</v>
      </c>
      <c r="F206" t="s">
        <v>1089</v>
      </c>
      <c r="G206" s="3">
        <v>1.5E-3</v>
      </c>
    </row>
    <row r="207" spans="1:7" x14ac:dyDescent="0.25">
      <c r="A207" s="4">
        <v>43396</v>
      </c>
      <c r="B207" s="2">
        <v>1999.25</v>
      </c>
      <c r="C207" s="2">
        <v>2009</v>
      </c>
      <c r="D207" s="2">
        <v>2009</v>
      </c>
      <c r="E207" s="2">
        <v>2004.25</v>
      </c>
      <c r="F207" t="s">
        <v>1088</v>
      </c>
      <c r="G207" s="3">
        <v>-3.5999999999999999E-3</v>
      </c>
    </row>
    <row r="208" spans="1:7" x14ac:dyDescent="0.25">
      <c r="A208" s="4">
        <v>43397</v>
      </c>
      <c r="B208" s="2">
        <v>1994.5</v>
      </c>
      <c r="C208" s="2">
        <v>1999.25</v>
      </c>
      <c r="D208" s="2">
        <v>2000</v>
      </c>
      <c r="E208" s="2">
        <v>1992.5</v>
      </c>
      <c r="F208" t="s">
        <v>620</v>
      </c>
      <c r="G208" s="3">
        <v>-2.3999999999999998E-3</v>
      </c>
    </row>
    <row r="209" spans="1:7" x14ac:dyDescent="0.25">
      <c r="A209" s="4">
        <v>43398</v>
      </c>
      <c r="B209" s="2">
        <v>1990</v>
      </c>
      <c r="C209" s="2">
        <v>1985.5</v>
      </c>
      <c r="D209" s="2">
        <v>1994.97</v>
      </c>
      <c r="E209" s="2">
        <v>1985.5</v>
      </c>
      <c r="F209" t="s">
        <v>1087</v>
      </c>
      <c r="G209" s="3">
        <v>-2.3E-3</v>
      </c>
    </row>
    <row r="210" spans="1:7" x14ac:dyDescent="0.25">
      <c r="A210" s="4">
        <v>43399</v>
      </c>
      <c r="B210" s="2">
        <v>1994.75</v>
      </c>
      <c r="C210" s="2">
        <v>1989.75</v>
      </c>
      <c r="D210" s="2">
        <v>1989.75</v>
      </c>
      <c r="E210" s="2">
        <v>1979.11</v>
      </c>
      <c r="F210" t="s">
        <v>1086</v>
      </c>
      <c r="G210" s="3">
        <v>2.3999999999999998E-3</v>
      </c>
    </row>
    <row r="211" spans="1:7" x14ac:dyDescent="0.25">
      <c r="A211" s="4">
        <v>43402</v>
      </c>
      <c r="B211" s="2">
        <v>1979.25</v>
      </c>
      <c r="C211" s="2">
        <v>1976.5</v>
      </c>
      <c r="D211" s="2">
        <v>1994.25</v>
      </c>
      <c r="E211" s="2">
        <v>1974.5</v>
      </c>
      <c r="F211" t="s">
        <v>1085</v>
      </c>
      <c r="G211" s="3">
        <v>-7.7999999999999996E-3</v>
      </c>
    </row>
    <row r="212" spans="1:7" x14ac:dyDescent="0.25">
      <c r="A212" s="4">
        <v>43403</v>
      </c>
      <c r="B212" s="2">
        <v>1961.5</v>
      </c>
      <c r="C212" s="2">
        <v>1975.75</v>
      </c>
      <c r="D212" s="2">
        <v>1975.75</v>
      </c>
      <c r="E212" s="2">
        <v>1957.5</v>
      </c>
      <c r="F212" t="s">
        <v>1084</v>
      </c>
      <c r="G212" s="3">
        <v>-8.9999999999999993E-3</v>
      </c>
    </row>
    <row r="213" spans="1:7" x14ac:dyDescent="0.25">
      <c r="A213" s="4">
        <v>43404</v>
      </c>
      <c r="B213" s="2">
        <v>1948.5</v>
      </c>
      <c r="C213" s="2">
        <v>1948.25</v>
      </c>
      <c r="D213" s="2">
        <v>1964.51</v>
      </c>
      <c r="E213" s="2">
        <v>1897.5</v>
      </c>
      <c r="F213" t="s">
        <v>1083</v>
      </c>
      <c r="G213" s="3">
        <v>-6.6E-3</v>
      </c>
    </row>
    <row r="214" spans="1:7" x14ac:dyDescent="0.25">
      <c r="A214" s="4">
        <v>43405</v>
      </c>
      <c r="B214" s="2">
        <v>1961.5</v>
      </c>
      <c r="C214" s="2">
        <v>1964.25</v>
      </c>
      <c r="D214" s="2">
        <v>1975.3</v>
      </c>
      <c r="E214" s="2">
        <v>1947</v>
      </c>
      <c r="F214" t="s">
        <v>1082</v>
      </c>
      <c r="G214" s="3">
        <v>6.7000000000000002E-3</v>
      </c>
    </row>
    <row r="215" spans="1:7" x14ac:dyDescent="0.25">
      <c r="A215" s="4">
        <v>43406</v>
      </c>
      <c r="B215" s="2">
        <v>1969.5</v>
      </c>
      <c r="C215" s="2">
        <v>1969.75</v>
      </c>
      <c r="D215" s="2">
        <v>1979.46</v>
      </c>
      <c r="E215" s="2">
        <v>1958.25</v>
      </c>
      <c r="F215" t="s">
        <v>1081</v>
      </c>
      <c r="G215" s="3">
        <v>4.1000000000000003E-3</v>
      </c>
    </row>
    <row r="216" spans="1:7" x14ac:dyDescent="0.25">
      <c r="A216" s="4">
        <v>43409</v>
      </c>
      <c r="B216" s="2">
        <v>1969</v>
      </c>
      <c r="C216" s="2">
        <v>1968.25</v>
      </c>
      <c r="D216" s="2">
        <v>1970.74</v>
      </c>
      <c r="E216" s="2">
        <v>1963.01</v>
      </c>
      <c r="F216" t="s">
        <v>1080</v>
      </c>
      <c r="G216" s="3">
        <v>-2.9999999999999997E-4</v>
      </c>
    </row>
    <row r="217" spans="1:7" x14ac:dyDescent="0.25">
      <c r="A217" s="4">
        <v>43410</v>
      </c>
      <c r="B217" s="2">
        <v>1945.25</v>
      </c>
      <c r="C217" s="2">
        <v>1940.75</v>
      </c>
      <c r="D217" s="2">
        <v>1964</v>
      </c>
      <c r="E217" s="2">
        <v>1939.25</v>
      </c>
      <c r="F217" t="s">
        <v>1079</v>
      </c>
      <c r="G217" s="3">
        <v>-1.21E-2</v>
      </c>
    </row>
    <row r="218" spans="1:7" x14ac:dyDescent="0.25">
      <c r="A218" s="4">
        <v>43411</v>
      </c>
      <c r="B218" s="2">
        <v>1980.25</v>
      </c>
      <c r="C218" s="2">
        <v>1980.5</v>
      </c>
      <c r="D218" s="2">
        <v>1982.5</v>
      </c>
      <c r="E218" s="2">
        <v>1942</v>
      </c>
      <c r="F218" t="s">
        <v>1078</v>
      </c>
      <c r="G218" s="3">
        <v>1.7999999999999999E-2</v>
      </c>
    </row>
    <row r="219" spans="1:7" x14ac:dyDescent="0.25">
      <c r="A219" s="4">
        <v>43412</v>
      </c>
      <c r="B219" s="2">
        <v>1985</v>
      </c>
      <c r="C219" s="2">
        <v>1980.5</v>
      </c>
      <c r="D219" s="2">
        <v>1994.25</v>
      </c>
      <c r="E219" s="2">
        <v>1942</v>
      </c>
      <c r="F219" t="s">
        <v>266</v>
      </c>
      <c r="G219" s="3">
        <v>2.3999999999999998E-3</v>
      </c>
    </row>
    <row r="220" spans="1:7" x14ac:dyDescent="0.25">
      <c r="A220" s="4">
        <v>43413</v>
      </c>
      <c r="B220" s="2">
        <v>1948.5</v>
      </c>
      <c r="C220" s="2">
        <v>1949</v>
      </c>
      <c r="D220" s="2">
        <v>1984.5</v>
      </c>
      <c r="E220" s="2">
        <v>1948.75</v>
      </c>
      <c r="F220" t="s">
        <v>1077</v>
      </c>
      <c r="G220" s="3">
        <v>-1.84E-2</v>
      </c>
    </row>
    <row r="221" spans="1:7" x14ac:dyDescent="0.25">
      <c r="A221" s="4">
        <v>43416</v>
      </c>
      <c r="B221" s="2">
        <v>1934</v>
      </c>
      <c r="C221" s="2">
        <v>1937</v>
      </c>
      <c r="D221" s="2">
        <v>1949.75</v>
      </c>
      <c r="E221" s="2">
        <v>1933</v>
      </c>
      <c r="F221" t="s">
        <v>1076</v>
      </c>
      <c r="G221" s="3">
        <v>-7.4000000000000003E-3</v>
      </c>
    </row>
    <row r="222" spans="1:7" x14ac:dyDescent="0.25">
      <c r="A222" s="4">
        <v>43417</v>
      </c>
      <c r="B222" s="2">
        <v>1926.5</v>
      </c>
      <c r="C222" s="2">
        <v>1929.13</v>
      </c>
      <c r="D222" s="2">
        <v>1937.38</v>
      </c>
      <c r="E222" s="2">
        <v>1927.38</v>
      </c>
      <c r="F222" t="s">
        <v>1075</v>
      </c>
      <c r="G222" s="3">
        <v>-3.8999999999999998E-3</v>
      </c>
    </row>
    <row r="223" spans="1:7" x14ac:dyDescent="0.25">
      <c r="A223" s="4">
        <v>43418</v>
      </c>
      <c r="B223" s="2">
        <v>1933.25</v>
      </c>
      <c r="C223" s="2">
        <v>1932</v>
      </c>
      <c r="D223" s="2">
        <v>1933.75</v>
      </c>
      <c r="E223" s="2">
        <v>1926</v>
      </c>
      <c r="F223" t="s">
        <v>160</v>
      </c>
      <c r="G223" s="3">
        <v>3.5000000000000001E-3</v>
      </c>
    </row>
    <row r="224" spans="1:7" x14ac:dyDescent="0.25">
      <c r="A224" s="4">
        <v>43419</v>
      </c>
      <c r="B224" s="2">
        <v>1917.5</v>
      </c>
      <c r="C224" s="2">
        <v>1923</v>
      </c>
      <c r="D224" s="2">
        <v>1929.5</v>
      </c>
      <c r="E224" s="2">
        <v>1915.25</v>
      </c>
      <c r="F224" t="s">
        <v>1074</v>
      </c>
      <c r="G224" s="3">
        <v>-8.0999999999999996E-3</v>
      </c>
    </row>
    <row r="225" spans="1:7" x14ac:dyDescent="0.25">
      <c r="A225" s="4">
        <v>43420</v>
      </c>
      <c r="B225" s="2">
        <v>1928</v>
      </c>
      <c r="C225" s="2">
        <v>1926.75</v>
      </c>
      <c r="D225" s="2">
        <v>1927.25</v>
      </c>
      <c r="E225" s="2">
        <v>1908.5</v>
      </c>
      <c r="F225" t="s">
        <v>577</v>
      </c>
      <c r="G225" s="3">
        <v>5.4999999999999997E-3</v>
      </c>
    </row>
    <row r="226" spans="1:7" x14ac:dyDescent="0.25">
      <c r="A226" s="4">
        <v>43423</v>
      </c>
      <c r="B226" s="2">
        <v>1921</v>
      </c>
      <c r="C226" s="2">
        <v>1926.5</v>
      </c>
      <c r="D226" s="2">
        <v>1937</v>
      </c>
      <c r="E226" s="2">
        <v>1925.75</v>
      </c>
      <c r="F226" t="s">
        <v>1073</v>
      </c>
      <c r="G226" s="3">
        <v>-3.5999999999999999E-3</v>
      </c>
    </row>
    <row r="227" spans="1:7" x14ac:dyDescent="0.25">
      <c r="A227" s="4">
        <v>43424</v>
      </c>
      <c r="B227" s="2">
        <v>1940</v>
      </c>
      <c r="C227" s="2">
        <v>1941.5</v>
      </c>
      <c r="D227" s="2">
        <v>1944</v>
      </c>
      <c r="E227" s="2">
        <v>1932.5</v>
      </c>
      <c r="F227" t="s">
        <v>1072</v>
      </c>
      <c r="G227" s="3">
        <v>9.9000000000000008E-3</v>
      </c>
    </row>
    <row r="228" spans="1:7" x14ac:dyDescent="0.25">
      <c r="A228" s="4">
        <v>43425</v>
      </c>
      <c r="B228" s="2">
        <v>1954.5</v>
      </c>
      <c r="C228" s="2">
        <v>1960.25</v>
      </c>
      <c r="D228" s="2">
        <v>1961</v>
      </c>
      <c r="E228" s="2">
        <v>1944.25</v>
      </c>
      <c r="F228" t="s">
        <v>1071</v>
      </c>
      <c r="G228" s="3">
        <v>7.4999999999999997E-3</v>
      </c>
    </row>
    <row r="229" spans="1:7" x14ac:dyDescent="0.25">
      <c r="A229" s="4">
        <v>43426</v>
      </c>
      <c r="B229" s="2">
        <v>1947.5</v>
      </c>
      <c r="C229" s="2">
        <v>1955.75</v>
      </c>
      <c r="D229" s="2">
        <v>1958.25</v>
      </c>
      <c r="E229" s="2">
        <v>1953</v>
      </c>
      <c r="F229" t="s">
        <v>1070</v>
      </c>
      <c r="G229" s="3">
        <v>-3.5999999999999999E-3</v>
      </c>
    </row>
    <row r="230" spans="1:7" x14ac:dyDescent="0.25">
      <c r="A230" s="4">
        <v>43427</v>
      </c>
      <c r="B230" s="2">
        <v>1949.25</v>
      </c>
      <c r="C230" s="2">
        <v>1948.25</v>
      </c>
      <c r="D230" s="2">
        <v>1952.5</v>
      </c>
      <c r="E230" s="2">
        <v>1940.25</v>
      </c>
      <c r="F230" t="s">
        <v>1069</v>
      </c>
      <c r="G230" s="3">
        <v>8.9999999999999998E-4</v>
      </c>
    </row>
    <row r="231" spans="1:7" x14ac:dyDescent="0.25">
      <c r="A231" s="4">
        <v>43430</v>
      </c>
      <c r="B231" s="2">
        <v>1950</v>
      </c>
      <c r="C231" s="2">
        <v>1949.75</v>
      </c>
      <c r="D231" s="2">
        <v>1954</v>
      </c>
      <c r="E231" s="2">
        <v>1941.5</v>
      </c>
      <c r="F231" t="s">
        <v>1068</v>
      </c>
      <c r="G231" s="3">
        <v>4.0000000000000002E-4</v>
      </c>
    </row>
    <row r="232" spans="1:7" x14ac:dyDescent="0.25">
      <c r="A232" s="4">
        <v>43431</v>
      </c>
      <c r="B232" s="2">
        <v>1928.5</v>
      </c>
      <c r="C232" s="2">
        <v>1922.75</v>
      </c>
      <c r="D232" s="2">
        <v>1952.25</v>
      </c>
      <c r="E232" s="2">
        <v>1921.75</v>
      </c>
      <c r="F232" t="s">
        <v>964</v>
      </c>
      <c r="G232" s="3">
        <v>-1.0999999999999999E-2</v>
      </c>
    </row>
    <row r="233" spans="1:7" x14ac:dyDescent="0.25">
      <c r="A233" s="4">
        <v>43432</v>
      </c>
      <c r="B233" s="2">
        <v>1930.25</v>
      </c>
      <c r="C233" s="2">
        <v>1937</v>
      </c>
      <c r="D233" s="2">
        <v>1939.75</v>
      </c>
      <c r="E233" s="2">
        <v>1927.9</v>
      </c>
      <c r="F233" t="s">
        <v>1067</v>
      </c>
      <c r="G233" s="3">
        <v>8.9999999999999998E-4</v>
      </c>
    </row>
    <row r="234" spans="1:7" x14ac:dyDescent="0.25">
      <c r="A234" s="4">
        <v>43433</v>
      </c>
      <c r="B234" s="2">
        <v>1938.75</v>
      </c>
      <c r="C234" s="2">
        <v>1936.75</v>
      </c>
      <c r="D234" s="2">
        <v>1945.75</v>
      </c>
      <c r="E234" s="2">
        <v>1936.75</v>
      </c>
      <c r="F234" t="s">
        <v>1066</v>
      </c>
      <c r="G234" s="3">
        <v>4.4000000000000003E-3</v>
      </c>
    </row>
    <row r="235" spans="1:7" x14ac:dyDescent="0.25">
      <c r="A235" s="4">
        <v>43434</v>
      </c>
      <c r="B235" s="2">
        <v>1957.25</v>
      </c>
      <c r="C235" s="2">
        <v>1962.25</v>
      </c>
      <c r="D235" s="2">
        <v>1965</v>
      </c>
      <c r="E235" s="2">
        <v>1945.72</v>
      </c>
      <c r="F235" t="s">
        <v>217</v>
      </c>
      <c r="G235" s="3">
        <v>9.4999999999999998E-3</v>
      </c>
    </row>
    <row r="236" spans="1:7" x14ac:dyDescent="0.25">
      <c r="A236" s="4">
        <v>43437</v>
      </c>
      <c r="B236" s="2">
        <v>1972.25</v>
      </c>
      <c r="C236" s="2">
        <v>1981.25</v>
      </c>
      <c r="D236" s="2">
        <v>1990.9</v>
      </c>
      <c r="E236" s="2">
        <v>1966.75</v>
      </c>
      <c r="F236" t="s">
        <v>1065</v>
      </c>
      <c r="G236" s="3">
        <v>7.7000000000000002E-3</v>
      </c>
    </row>
    <row r="237" spans="1:7" x14ac:dyDescent="0.25">
      <c r="A237" s="4">
        <v>43438</v>
      </c>
      <c r="B237" s="2">
        <v>1972</v>
      </c>
      <c r="C237" s="2">
        <v>1976.25</v>
      </c>
      <c r="D237" s="2">
        <v>1987.86</v>
      </c>
      <c r="E237" s="2">
        <v>1971</v>
      </c>
      <c r="F237" t="s">
        <v>1064</v>
      </c>
      <c r="G237" s="3">
        <v>-1E-4</v>
      </c>
    </row>
    <row r="238" spans="1:7" x14ac:dyDescent="0.25">
      <c r="A238" s="4">
        <v>43439</v>
      </c>
      <c r="B238" s="2">
        <v>1967.25</v>
      </c>
      <c r="C238" s="2">
        <v>1979.25</v>
      </c>
      <c r="D238" s="2">
        <v>1981.5</v>
      </c>
      <c r="E238" s="2">
        <v>1975.75</v>
      </c>
      <c r="F238" t="s">
        <v>1063</v>
      </c>
      <c r="G238" s="3">
        <v>-2.3999999999999998E-3</v>
      </c>
    </row>
    <row r="239" spans="1:7" x14ac:dyDescent="0.25">
      <c r="A239" s="4">
        <v>43440</v>
      </c>
      <c r="B239" s="2">
        <v>1933.5</v>
      </c>
      <c r="C239" s="2">
        <v>1949</v>
      </c>
      <c r="D239" s="2">
        <v>1978.5</v>
      </c>
      <c r="E239" s="2">
        <v>1945.75</v>
      </c>
      <c r="F239" t="s">
        <v>1062</v>
      </c>
      <c r="G239" s="3">
        <v>-1.72E-2</v>
      </c>
    </row>
    <row r="240" spans="1:7" x14ac:dyDescent="0.25">
      <c r="A240" s="4">
        <v>43441</v>
      </c>
      <c r="B240" s="2">
        <v>1950</v>
      </c>
      <c r="C240" s="2">
        <v>1969.75</v>
      </c>
      <c r="D240" s="2">
        <v>1972.18</v>
      </c>
      <c r="E240" s="2">
        <v>1943</v>
      </c>
      <c r="F240" t="s">
        <v>1061</v>
      </c>
      <c r="G240" s="3">
        <v>8.5000000000000006E-3</v>
      </c>
    </row>
    <row r="241" spans="1:7" x14ac:dyDescent="0.25">
      <c r="A241" s="4">
        <v>43444</v>
      </c>
      <c r="B241" s="2">
        <v>1930.5</v>
      </c>
      <c r="C241" s="2">
        <v>1933.75</v>
      </c>
      <c r="D241" s="2">
        <v>1956.5</v>
      </c>
      <c r="E241" s="2">
        <v>1933.75</v>
      </c>
      <c r="F241" t="s">
        <v>1060</v>
      </c>
      <c r="G241" s="3">
        <v>-0.01</v>
      </c>
    </row>
    <row r="242" spans="1:7" x14ac:dyDescent="0.25">
      <c r="A242" s="4">
        <v>43445</v>
      </c>
      <c r="B242" s="2">
        <v>1931.25</v>
      </c>
      <c r="C242" s="2">
        <v>1933.5</v>
      </c>
      <c r="D242" s="2">
        <v>1952.9</v>
      </c>
      <c r="E242" s="2">
        <v>1928.5</v>
      </c>
      <c r="F242" t="s">
        <v>1059</v>
      </c>
      <c r="G242" s="3">
        <v>4.0000000000000002E-4</v>
      </c>
    </row>
    <row r="243" spans="1:7" x14ac:dyDescent="0.25">
      <c r="A243" s="4">
        <v>43446</v>
      </c>
      <c r="B243" s="2">
        <v>1931</v>
      </c>
      <c r="C243" s="2">
        <v>1927</v>
      </c>
      <c r="D243" s="2">
        <v>1931.63</v>
      </c>
      <c r="E243" s="2">
        <v>1926.25</v>
      </c>
      <c r="F243" t="s">
        <v>1058</v>
      </c>
      <c r="G243" s="3">
        <v>-1E-4</v>
      </c>
    </row>
    <row r="244" spans="1:7" x14ac:dyDescent="0.25">
      <c r="A244" s="4">
        <v>43447</v>
      </c>
      <c r="B244" s="2">
        <v>1922.75</v>
      </c>
      <c r="C244" s="2">
        <v>1921.25</v>
      </c>
      <c r="D244" s="2">
        <v>1925.25</v>
      </c>
      <c r="E244" s="2">
        <v>1915</v>
      </c>
      <c r="F244" t="s">
        <v>1057</v>
      </c>
      <c r="G244" s="3">
        <v>-4.3E-3</v>
      </c>
    </row>
    <row r="245" spans="1:7" x14ac:dyDescent="0.25">
      <c r="A245" s="4">
        <v>43448</v>
      </c>
      <c r="B245" s="2">
        <v>1916</v>
      </c>
      <c r="C245" s="2">
        <v>1908.5</v>
      </c>
      <c r="D245" s="2">
        <v>1915.33</v>
      </c>
      <c r="E245" s="2">
        <v>1906.18</v>
      </c>
      <c r="F245" t="s">
        <v>1056</v>
      </c>
      <c r="G245" s="3">
        <v>-3.5000000000000001E-3</v>
      </c>
    </row>
    <row r="246" spans="1:7" x14ac:dyDescent="0.25">
      <c r="A246" s="4">
        <v>43451</v>
      </c>
      <c r="B246" s="2">
        <v>1932.25</v>
      </c>
      <c r="C246" s="2">
        <v>1914.13</v>
      </c>
      <c r="D246" s="2">
        <v>1918</v>
      </c>
      <c r="E246" s="2">
        <v>1902.25</v>
      </c>
      <c r="F246" t="s">
        <v>1055</v>
      </c>
      <c r="G246" s="3">
        <v>8.5000000000000006E-3</v>
      </c>
    </row>
    <row r="247" spans="1:7" x14ac:dyDescent="0.25">
      <c r="A247" s="4">
        <v>43452</v>
      </c>
      <c r="B247" s="2">
        <v>1923.75</v>
      </c>
      <c r="C247" s="2">
        <v>1901.38</v>
      </c>
      <c r="D247" s="2">
        <v>1917.38</v>
      </c>
      <c r="E247" s="2">
        <v>1900.63</v>
      </c>
      <c r="F247" t="s">
        <v>1054</v>
      </c>
      <c r="G247" s="3">
        <v>-4.4000000000000003E-3</v>
      </c>
    </row>
    <row r="248" spans="1:7" x14ac:dyDescent="0.25">
      <c r="A248" s="4">
        <v>43453</v>
      </c>
      <c r="B248" s="2">
        <v>1926.25</v>
      </c>
      <c r="C248" s="2">
        <v>1889.25</v>
      </c>
      <c r="D248" s="2">
        <v>1905.81</v>
      </c>
      <c r="E248" s="2">
        <v>1881.5</v>
      </c>
      <c r="F248" t="s">
        <v>1053</v>
      </c>
      <c r="G248" s="3">
        <v>1.2999999999999999E-3</v>
      </c>
    </row>
    <row r="249" spans="1:7" x14ac:dyDescent="0.25">
      <c r="A249" s="4">
        <v>43454</v>
      </c>
      <c r="B249" s="2">
        <v>1912</v>
      </c>
      <c r="C249" s="2">
        <v>1891</v>
      </c>
      <c r="D249" s="2">
        <v>1903.5</v>
      </c>
      <c r="E249" s="2">
        <v>1887.63</v>
      </c>
      <c r="F249" t="s">
        <v>1052</v>
      </c>
      <c r="G249" s="3">
        <v>-7.4000000000000003E-3</v>
      </c>
    </row>
    <row r="250" spans="1:7" x14ac:dyDescent="0.25">
      <c r="A250" s="4">
        <v>43455</v>
      </c>
      <c r="B250" s="2">
        <v>1911.25</v>
      </c>
      <c r="C250" s="2">
        <v>1885</v>
      </c>
      <c r="D250" s="2">
        <v>1891.9</v>
      </c>
      <c r="E250" s="2">
        <v>1883.5</v>
      </c>
      <c r="F250" t="s">
        <v>134</v>
      </c>
      <c r="G250" s="3">
        <v>-4.0000000000000002E-4</v>
      </c>
    </row>
    <row r="251" spans="1:7" x14ac:dyDescent="0.25">
      <c r="A251" s="4">
        <v>43458</v>
      </c>
      <c r="B251" s="2">
        <v>1895.5</v>
      </c>
      <c r="C251" s="2">
        <v>1860.75</v>
      </c>
      <c r="D251" s="2">
        <v>1885.75</v>
      </c>
      <c r="E251" s="2">
        <v>1858.75</v>
      </c>
      <c r="F251" t="s">
        <v>1051</v>
      </c>
      <c r="G251" s="3">
        <v>-8.2000000000000007E-3</v>
      </c>
    </row>
    <row r="252" spans="1:7" x14ac:dyDescent="0.25">
      <c r="A252" s="4">
        <v>43461</v>
      </c>
      <c r="B252" s="2">
        <v>1853.5</v>
      </c>
      <c r="C252" s="2">
        <v>1834.75</v>
      </c>
      <c r="D252" s="2">
        <v>1869.75</v>
      </c>
      <c r="E252" s="2">
        <v>1831.5</v>
      </c>
      <c r="F252" t="s">
        <v>1050</v>
      </c>
      <c r="G252" s="3">
        <v>-2.2200000000000001E-2</v>
      </c>
    </row>
    <row r="253" spans="1:7" x14ac:dyDescent="0.25">
      <c r="A253" s="4">
        <v>43462</v>
      </c>
      <c r="B253" s="2">
        <v>1846.5</v>
      </c>
      <c r="C253" s="2">
        <v>1846.5</v>
      </c>
      <c r="D253" s="2">
        <v>1846.5</v>
      </c>
      <c r="E253" s="2">
        <v>1846.5</v>
      </c>
      <c r="F253" t="s">
        <v>1049</v>
      </c>
      <c r="G253" s="3">
        <v>-3.8E-3</v>
      </c>
    </row>
    <row r="254" spans="1:7" x14ac:dyDescent="0.25">
      <c r="A254" s="4">
        <v>43465</v>
      </c>
      <c r="B254" s="2">
        <v>1848</v>
      </c>
      <c r="C254" s="2">
        <v>1827.75</v>
      </c>
      <c r="D254" s="2">
        <v>1830.5</v>
      </c>
      <c r="E254" s="2">
        <v>1816.75</v>
      </c>
      <c r="F254" t="s">
        <v>1048</v>
      </c>
      <c r="G254" s="3">
        <v>8.0000000000000004E-4</v>
      </c>
    </row>
    <row r="255" spans="1:7" x14ac:dyDescent="0.25">
      <c r="A255" s="4">
        <v>43467</v>
      </c>
      <c r="B255" s="2">
        <v>1799</v>
      </c>
      <c r="C255" s="2">
        <v>1777.75</v>
      </c>
      <c r="D255" s="2">
        <v>1822.75</v>
      </c>
      <c r="E255" s="2">
        <v>1764</v>
      </c>
      <c r="F255" t="s">
        <v>1047</v>
      </c>
      <c r="G255" s="3">
        <v>-2.6499999999999999E-2</v>
      </c>
    </row>
    <row r="256" spans="1:7" x14ac:dyDescent="0.25">
      <c r="A256" s="4">
        <v>43468</v>
      </c>
      <c r="B256" s="2">
        <v>1842.5</v>
      </c>
      <c r="C256" s="2">
        <v>1822.5</v>
      </c>
      <c r="D256" s="2">
        <v>1825</v>
      </c>
      <c r="E256" s="2">
        <v>1773</v>
      </c>
      <c r="F256" t="s">
        <v>236</v>
      </c>
      <c r="G256" s="3">
        <v>2.4199999999999999E-2</v>
      </c>
    </row>
    <row r="257" spans="1:7" x14ac:dyDescent="0.25">
      <c r="A257" s="4">
        <v>43469</v>
      </c>
      <c r="B257" s="2">
        <v>1874.75</v>
      </c>
      <c r="C257" s="2">
        <v>1855.5</v>
      </c>
      <c r="D257" s="2">
        <v>1858.25</v>
      </c>
      <c r="E257" s="2">
        <v>1817.5</v>
      </c>
      <c r="F257" t="s">
        <v>1046</v>
      </c>
      <c r="G257" s="3">
        <v>1.7500000000000002E-2</v>
      </c>
    </row>
    <row r="258" spans="1:7" x14ac:dyDescent="0.25">
      <c r="A258" s="4">
        <v>43472</v>
      </c>
      <c r="B258" s="2">
        <v>1886.25</v>
      </c>
      <c r="C258" s="2">
        <v>1859.5</v>
      </c>
      <c r="D258" s="2">
        <v>1864</v>
      </c>
      <c r="E258" s="2">
        <v>1850.25</v>
      </c>
      <c r="F258" t="s">
        <v>1045</v>
      </c>
      <c r="G258" s="3">
        <v>6.1000000000000004E-3</v>
      </c>
    </row>
    <row r="259" spans="1:7" x14ac:dyDescent="0.25">
      <c r="A259" s="4">
        <v>43473</v>
      </c>
      <c r="B259" s="2">
        <v>1870.5</v>
      </c>
      <c r="C259" s="2">
        <v>1842.25</v>
      </c>
      <c r="D259" s="2">
        <v>1860.25</v>
      </c>
      <c r="E259" s="2">
        <v>1840.5</v>
      </c>
      <c r="F259" t="s">
        <v>1044</v>
      </c>
      <c r="G259" s="3">
        <v>-8.3000000000000001E-3</v>
      </c>
    </row>
    <row r="260" spans="1:7" x14ac:dyDescent="0.25">
      <c r="A260" s="4">
        <v>43474</v>
      </c>
      <c r="B260" s="2">
        <v>1858.5</v>
      </c>
      <c r="C260" s="2">
        <v>1830.75</v>
      </c>
      <c r="D260" s="2">
        <v>1847.4</v>
      </c>
      <c r="E260" s="2">
        <v>1826</v>
      </c>
      <c r="F260" t="s">
        <v>1043</v>
      </c>
      <c r="G260" s="3">
        <v>-6.4000000000000003E-3</v>
      </c>
    </row>
    <row r="261" spans="1:7" x14ac:dyDescent="0.25">
      <c r="A261" s="4">
        <v>43475</v>
      </c>
      <c r="B261" s="2">
        <v>1866</v>
      </c>
      <c r="C261" s="2">
        <v>1835</v>
      </c>
      <c r="D261" s="2">
        <v>1839.25</v>
      </c>
      <c r="E261" s="2">
        <v>1829.75</v>
      </c>
      <c r="F261" t="s">
        <v>1042</v>
      </c>
      <c r="G261" s="3">
        <v>4.0000000000000001E-3</v>
      </c>
    </row>
    <row r="262" spans="1:7" x14ac:dyDescent="0.25">
      <c r="A262" s="4">
        <v>43476</v>
      </c>
      <c r="B262" s="2">
        <v>1839</v>
      </c>
      <c r="C262" s="2">
        <v>1818.75</v>
      </c>
      <c r="D262" s="2">
        <v>1840.75</v>
      </c>
      <c r="E262" s="2">
        <v>1812</v>
      </c>
      <c r="F262" t="s">
        <v>1041</v>
      </c>
      <c r="G262" s="3">
        <v>-1.4500000000000001E-2</v>
      </c>
    </row>
    <row r="263" spans="1:7" x14ac:dyDescent="0.25">
      <c r="A263" s="4">
        <v>43479</v>
      </c>
      <c r="B263" s="2">
        <v>1828.25</v>
      </c>
      <c r="C263" s="2">
        <v>1820.25</v>
      </c>
      <c r="D263" s="2">
        <v>1825.25</v>
      </c>
      <c r="E263" s="2">
        <v>1814.22</v>
      </c>
      <c r="F263" t="s">
        <v>1040</v>
      </c>
      <c r="G263" s="3">
        <v>-5.7999999999999996E-3</v>
      </c>
    </row>
    <row r="264" spans="1:7" x14ac:dyDescent="0.25">
      <c r="A264" s="4">
        <v>43480</v>
      </c>
      <c r="B264" s="2">
        <v>1844.25</v>
      </c>
      <c r="C264" s="2">
        <v>1845.75</v>
      </c>
      <c r="D264" s="2">
        <v>1847.5</v>
      </c>
      <c r="E264" s="2">
        <v>1818</v>
      </c>
      <c r="F264" t="s">
        <v>1039</v>
      </c>
      <c r="G264" s="3">
        <v>8.8000000000000005E-3</v>
      </c>
    </row>
    <row r="265" spans="1:7" x14ac:dyDescent="0.25">
      <c r="A265" s="4">
        <v>43481</v>
      </c>
      <c r="B265" s="2">
        <v>1858.25</v>
      </c>
      <c r="C265" s="2">
        <v>1854</v>
      </c>
      <c r="D265" s="2">
        <v>1868.46</v>
      </c>
      <c r="E265" s="2">
        <v>1836</v>
      </c>
      <c r="F265" t="s">
        <v>193</v>
      </c>
      <c r="G265" s="3">
        <v>7.6E-3</v>
      </c>
    </row>
    <row r="266" spans="1:7" x14ac:dyDescent="0.25">
      <c r="A266" s="4">
        <v>43482</v>
      </c>
      <c r="B266" s="2">
        <v>1858</v>
      </c>
      <c r="C266" s="2">
        <v>1851.13</v>
      </c>
      <c r="D266" s="2">
        <v>1856.13</v>
      </c>
      <c r="E266" s="2">
        <v>1828.38</v>
      </c>
      <c r="F266" t="s">
        <v>1038</v>
      </c>
      <c r="G266" s="3">
        <v>-1E-4</v>
      </c>
    </row>
    <row r="267" spans="1:7" x14ac:dyDescent="0.25">
      <c r="A267" s="4">
        <v>43483</v>
      </c>
      <c r="B267" s="2">
        <v>1871.5</v>
      </c>
      <c r="C267" s="2">
        <v>1865</v>
      </c>
      <c r="D267" s="2">
        <v>1866.5</v>
      </c>
      <c r="E267" s="2">
        <v>1853.25</v>
      </c>
      <c r="F267" t="s">
        <v>1037</v>
      </c>
      <c r="G267" s="3">
        <v>7.3000000000000001E-3</v>
      </c>
    </row>
    <row r="268" spans="1:7" x14ac:dyDescent="0.25">
      <c r="A268" s="4">
        <v>43486</v>
      </c>
      <c r="B268" s="2">
        <v>1851.5</v>
      </c>
      <c r="C268" s="2">
        <v>1846.25</v>
      </c>
      <c r="D268" s="2">
        <v>1867.75</v>
      </c>
      <c r="E268" s="2">
        <v>1845.25</v>
      </c>
      <c r="F268" t="s">
        <v>1036</v>
      </c>
      <c r="G268" s="3">
        <v>-1.0699999999999999E-2</v>
      </c>
    </row>
    <row r="269" spans="1:7" x14ac:dyDescent="0.25">
      <c r="A269" s="4">
        <v>43487</v>
      </c>
      <c r="B269" s="2">
        <v>1882.5</v>
      </c>
      <c r="C269" s="2">
        <v>1892.5</v>
      </c>
      <c r="D269" s="2">
        <v>1894.75</v>
      </c>
      <c r="E269" s="2">
        <v>1850.5</v>
      </c>
      <c r="F269" t="s">
        <v>1035</v>
      </c>
      <c r="G269" s="3">
        <v>1.67E-2</v>
      </c>
    </row>
    <row r="270" spans="1:7" x14ac:dyDescent="0.25">
      <c r="A270" s="4">
        <v>43488</v>
      </c>
      <c r="B270" s="2">
        <v>1908.5</v>
      </c>
      <c r="C270" s="2">
        <v>1898</v>
      </c>
      <c r="D270" s="2">
        <v>1910.55</v>
      </c>
      <c r="E270" s="2">
        <v>1883.5</v>
      </c>
      <c r="F270" t="s">
        <v>239</v>
      </c>
      <c r="G270" s="3">
        <v>1.38E-2</v>
      </c>
    </row>
    <row r="271" spans="1:7" x14ac:dyDescent="0.25">
      <c r="A271" s="4">
        <v>43489</v>
      </c>
      <c r="B271" s="2">
        <v>1888.75</v>
      </c>
      <c r="C271" s="2">
        <v>1886</v>
      </c>
      <c r="D271" s="2">
        <v>1907.25</v>
      </c>
      <c r="E271" s="2">
        <v>1869</v>
      </c>
      <c r="F271" t="s">
        <v>1034</v>
      </c>
      <c r="G271" s="3">
        <v>-1.03E-2</v>
      </c>
    </row>
    <row r="272" spans="1:7" x14ac:dyDescent="0.25">
      <c r="A272" s="4">
        <v>43490</v>
      </c>
      <c r="B272" s="2">
        <v>1918</v>
      </c>
      <c r="C272" s="2">
        <v>1907</v>
      </c>
      <c r="D272" s="2">
        <v>1914.5</v>
      </c>
      <c r="E272" s="2">
        <v>1884.75</v>
      </c>
      <c r="F272" t="s">
        <v>1033</v>
      </c>
      <c r="G272" s="3">
        <v>1.55E-2</v>
      </c>
    </row>
    <row r="273" spans="1:7" x14ac:dyDescent="0.25">
      <c r="A273" s="4">
        <v>43493</v>
      </c>
      <c r="B273" s="2">
        <v>1863.5</v>
      </c>
      <c r="C273" s="2">
        <v>1864.25</v>
      </c>
      <c r="D273" s="2">
        <v>1912.75</v>
      </c>
      <c r="E273" s="2">
        <v>1857.75</v>
      </c>
      <c r="F273" t="s">
        <v>124</v>
      </c>
      <c r="G273" s="3">
        <v>-2.8400000000000002E-2</v>
      </c>
    </row>
    <row r="274" spans="1:7" x14ac:dyDescent="0.25">
      <c r="A274" s="4">
        <v>43494</v>
      </c>
      <c r="B274" s="2">
        <v>1888</v>
      </c>
      <c r="C274" s="2">
        <v>1887</v>
      </c>
      <c r="D274" s="2">
        <v>1888</v>
      </c>
      <c r="E274" s="2">
        <v>1856.5</v>
      </c>
      <c r="F274" t="s">
        <v>1032</v>
      </c>
      <c r="G274" s="3">
        <v>1.3100000000000001E-2</v>
      </c>
    </row>
    <row r="275" spans="1:7" x14ac:dyDescent="0.25">
      <c r="A275" s="4">
        <v>43495</v>
      </c>
      <c r="B275" s="2">
        <v>1905.25</v>
      </c>
      <c r="C275" s="2">
        <v>1894</v>
      </c>
      <c r="D275" s="2">
        <v>1900</v>
      </c>
      <c r="E275" s="2">
        <v>1882.25</v>
      </c>
      <c r="F275" t="s">
        <v>1031</v>
      </c>
      <c r="G275" s="3">
        <v>9.1000000000000004E-3</v>
      </c>
    </row>
    <row r="276" spans="1:7" x14ac:dyDescent="0.25">
      <c r="A276" s="4">
        <v>43496</v>
      </c>
      <c r="B276" s="2">
        <v>1906</v>
      </c>
      <c r="C276" s="2">
        <v>1900.75</v>
      </c>
      <c r="D276" s="2">
        <v>1906</v>
      </c>
      <c r="E276" s="2">
        <v>1897.25</v>
      </c>
      <c r="F276" t="s">
        <v>1030</v>
      </c>
      <c r="G276" s="3">
        <v>4.0000000000000002E-4</v>
      </c>
    </row>
    <row r="277" spans="1:7" x14ac:dyDescent="0.25">
      <c r="A277" s="4">
        <v>43497</v>
      </c>
      <c r="B277" s="2">
        <v>1878</v>
      </c>
      <c r="C277" s="2">
        <v>1867.25</v>
      </c>
      <c r="D277" s="2">
        <v>1901</v>
      </c>
      <c r="E277" s="2">
        <v>1864.75</v>
      </c>
      <c r="F277" t="s">
        <v>1029</v>
      </c>
      <c r="G277" s="3">
        <v>-1.47E-2</v>
      </c>
    </row>
    <row r="278" spans="1:7" x14ac:dyDescent="0.25">
      <c r="A278" s="4">
        <v>43500</v>
      </c>
      <c r="B278" s="2">
        <v>1915</v>
      </c>
      <c r="C278" s="2">
        <v>1900.5</v>
      </c>
      <c r="D278" s="2">
        <v>1905</v>
      </c>
      <c r="E278" s="2">
        <v>1867.25</v>
      </c>
      <c r="F278" t="s">
        <v>1028</v>
      </c>
      <c r="G278" s="3">
        <v>1.9699999999999999E-2</v>
      </c>
    </row>
    <row r="279" spans="1:7" x14ac:dyDescent="0.25">
      <c r="A279" s="4">
        <v>43501</v>
      </c>
      <c r="B279" s="2">
        <v>1917.25</v>
      </c>
      <c r="C279" s="2">
        <v>1912.88</v>
      </c>
      <c r="D279" s="2">
        <v>1914.38</v>
      </c>
      <c r="E279" s="2">
        <v>1903.5</v>
      </c>
      <c r="F279" t="s">
        <v>1027</v>
      </c>
      <c r="G279" s="3">
        <v>1.1999999999999999E-3</v>
      </c>
    </row>
    <row r="280" spans="1:7" x14ac:dyDescent="0.25">
      <c r="A280" s="4">
        <v>43502</v>
      </c>
      <c r="B280" s="2">
        <v>1901</v>
      </c>
      <c r="C280" s="2">
        <v>1912.88</v>
      </c>
      <c r="D280" s="2">
        <v>1919.5</v>
      </c>
      <c r="E280" s="2">
        <v>1886.25</v>
      </c>
      <c r="F280" t="s">
        <v>1026</v>
      </c>
      <c r="G280" s="3">
        <v>-8.5000000000000006E-3</v>
      </c>
    </row>
    <row r="281" spans="1:7" x14ac:dyDescent="0.25">
      <c r="A281" s="4">
        <v>43503</v>
      </c>
      <c r="B281" s="2">
        <v>1887.5</v>
      </c>
      <c r="C281" s="2">
        <v>1874.38</v>
      </c>
      <c r="D281" s="2">
        <v>1890</v>
      </c>
      <c r="E281" s="2">
        <v>1873.63</v>
      </c>
      <c r="F281" t="s">
        <v>1025</v>
      </c>
      <c r="G281" s="3">
        <v>-7.1000000000000004E-3</v>
      </c>
    </row>
    <row r="282" spans="1:7" x14ac:dyDescent="0.25">
      <c r="A282" s="4">
        <v>43504</v>
      </c>
      <c r="B282" s="2">
        <v>1874.25</v>
      </c>
      <c r="C282" s="2">
        <v>1891.5</v>
      </c>
      <c r="D282" s="2">
        <v>1907.25</v>
      </c>
      <c r="E282" s="2">
        <v>1876.25</v>
      </c>
      <c r="F282" t="s">
        <v>1024</v>
      </c>
      <c r="G282" s="3">
        <v>-7.0000000000000001E-3</v>
      </c>
    </row>
    <row r="283" spans="1:7" x14ac:dyDescent="0.25">
      <c r="A283" s="4">
        <v>43507</v>
      </c>
      <c r="B283" s="2">
        <v>1872.25</v>
      </c>
      <c r="C283" s="2">
        <v>1859.75</v>
      </c>
      <c r="D283" s="2">
        <v>1863.25</v>
      </c>
      <c r="E283" s="2">
        <v>1846.54</v>
      </c>
      <c r="F283" t="s">
        <v>104</v>
      </c>
      <c r="G283" s="3">
        <v>-1.1000000000000001E-3</v>
      </c>
    </row>
    <row r="284" spans="1:7" x14ac:dyDescent="0.25">
      <c r="A284" s="4">
        <v>43508</v>
      </c>
      <c r="B284" s="2">
        <v>1851</v>
      </c>
      <c r="C284" s="2">
        <v>1831.38</v>
      </c>
      <c r="D284" s="2">
        <v>1860.75</v>
      </c>
      <c r="E284" s="2">
        <v>1831.13</v>
      </c>
      <c r="F284" t="s">
        <v>263</v>
      </c>
      <c r="G284" s="3">
        <v>-1.1299999999999999E-2</v>
      </c>
    </row>
    <row r="285" spans="1:7" x14ac:dyDescent="0.25">
      <c r="A285" s="4">
        <v>43509</v>
      </c>
      <c r="B285" s="2">
        <v>1849.5</v>
      </c>
      <c r="C285" s="2">
        <v>1836.5</v>
      </c>
      <c r="D285" s="2">
        <v>1848.91</v>
      </c>
      <c r="E285" s="2">
        <v>1834.5</v>
      </c>
      <c r="F285" t="s">
        <v>663</v>
      </c>
      <c r="G285" s="3">
        <v>-8.0000000000000004E-4</v>
      </c>
    </row>
    <row r="286" spans="1:7" x14ac:dyDescent="0.25">
      <c r="A286" s="4">
        <v>43510</v>
      </c>
      <c r="B286" s="2">
        <v>1839.25</v>
      </c>
      <c r="C286" s="2">
        <v>1827.25</v>
      </c>
      <c r="D286" s="2">
        <v>1836.5</v>
      </c>
      <c r="E286" s="2">
        <v>1823.25</v>
      </c>
      <c r="F286" t="s">
        <v>1023</v>
      </c>
      <c r="G286" s="3">
        <v>-5.4999999999999997E-3</v>
      </c>
    </row>
    <row r="287" spans="1:7" x14ac:dyDescent="0.25">
      <c r="A287" s="4">
        <v>43511</v>
      </c>
      <c r="B287" s="2">
        <v>1848</v>
      </c>
      <c r="C287" s="2">
        <v>1830.25</v>
      </c>
      <c r="D287" s="2">
        <v>1834.88</v>
      </c>
      <c r="E287" s="2">
        <v>1820.25</v>
      </c>
      <c r="F287" t="s">
        <v>1022</v>
      </c>
      <c r="G287" s="3">
        <v>4.7999999999999996E-3</v>
      </c>
    </row>
    <row r="288" spans="1:7" x14ac:dyDescent="0.25">
      <c r="A288" s="4">
        <v>43514</v>
      </c>
      <c r="B288" s="2">
        <v>1846</v>
      </c>
      <c r="C288" s="2">
        <v>1837.25</v>
      </c>
      <c r="D288" s="2">
        <v>1843.25</v>
      </c>
      <c r="E288" s="2">
        <v>1834.25</v>
      </c>
      <c r="F288" t="s">
        <v>1021</v>
      </c>
      <c r="G288" s="3">
        <v>-1.1000000000000001E-3</v>
      </c>
    </row>
    <row r="289" spans="1:7" x14ac:dyDescent="0.25">
      <c r="A289" s="4">
        <v>43515</v>
      </c>
      <c r="B289" s="2">
        <v>1856.25</v>
      </c>
      <c r="C289" s="2">
        <v>1841.25</v>
      </c>
      <c r="D289" s="2">
        <v>1847.5</v>
      </c>
      <c r="E289" s="2">
        <v>1836.74</v>
      </c>
      <c r="F289" t="s">
        <v>1020</v>
      </c>
      <c r="G289" s="3">
        <v>5.5999999999999999E-3</v>
      </c>
    </row>
    <row r="290" spans="1:7" x14ac:dyDescent="0.25">
      <c r="A290" s="4">
        <v>43516</v>
      </c>
      <c r="B290" s="2">
        <v>1868</v>
      </c>
      <c r="C290" s="2">
        <v>1858.5</v>
      </c>
      <c r="D290" s="2">
        <v>1859.75</v>
      </c>
      <c r="E290" s="2">
        <v>1840</v>
      </c>
      <c r="F290" t="s">
        <v>1019</v>
      </c>
      <c r="G290" s="3">
        <v>6.3E-3</v>
      </c>
    </row>
    <row r="291" spans="1:7" x14ac:dyDescent="0.25">
      <c r="A291" s="4">
        <v>43517</v>
      </c>
      <c r="B291" s="2">
        <v>1904.5</v>
      </c>
      <c r="C291" s="2">
        <v>1895.25</v>
      </c>
      <c r="D291" s="2">
        <v>1895.75</v>
      </c>
      <c r="E291" s="2">
        <v>1855</v>
      </c>
      <c r="F291" t="s">
        <v>1018</v>
      </c>
      <c r="G291" s="3">
        <v>1.95E-2</v>
      </c>
    </row>
    <row r="292" spans="1:7" x14ac:dyDescent="0.25">
      <c r="A292" s="4">
        <v>43518</v>
      </c>
      <c r="B292" s="2">
        <v>1912</v>
      </c>
      <c r="C292" s="2">
        <v>1899</v>
      </c>
      <c r="D292" s="2">
        <v>1905.93</v>
      </c>
      <c r="E292" s="2">
        <v>1892.25</v>
      </c>
      <c r="F292" t="s">
        <v>1017</v>
      </c>
      <c r="G292" s="3">
        <v>3.8999999999999998E-3</v>
      </c>
    </row>
    <row r="293" spans="1:7" x14ac:dyDescent="0.25">
      <c r="A293" s="4">
        <v>43521</v>
      </c>
      <c r="B293" s="2">
        <v>1904.5</v>
      </c>
      <c r="C293" s="2">
        <v>1889.25</v>
      </c>
      <c r="D293" s="2">
        <v>1899</v>
      </c>
      <c r="E293" s="2">
        <v>1885.25</v>
      </c>
      <c r="F293" t="s">
        <v>1016</v>
      </c>
      <c r="G293" s="3">
        <v>-3.8999999999999998E-3</v>
      </c>
    </row>
    <row r="294" spans="1:7" x14ac:dyDescent="0.25">
      <c r="A294" s="4">
        <v>43522</v>
      </c>
      <c r="B294" s="2">
        <v>1908.5</v>
      </c>
      <c r="C294" s="2">
        <v>1896.25</v>
      </c>
      <c r="D294" s="2">
        <v>1899.25</v>
      </c>
      <c r="E294" s="2">
        <v>1880.99</v>
      </c>
      <c r="F294" t="s">
        <v>1015</v>
      </c>
      <c r="G294" s="3">
        <v>2.0999999999999999E-3</v>
      </c>
    </row>
    <row r="295" spans="1:7" x14ac:dyDescent="0.25">
      <c r="A295" s="4">
        <v>43523</v>
      </c>
      <c r="B295" s="2">
        <v>1919.5</v>
      </c>
      <c r="C295" s="2">
        <v>1905.25</v>
      </c>
      <c r="D295" s="2">
        <v>1912</v>
      </c>
      <c r="E295" s="2">
        <v>1893.75</v>
      </c>
      <c r="F295" t="s">
        <v>1014</v>
      </c>
      <c r="G295" s="3">
        <v>5.7999999999999996E-3</v>
      </c>
    </row>
    <row r="296" spans="1:7" x14ac:dyDescent="0.25">
      <c r="A296" s="4">
        <v>43524</v>
      </c>
      <c r="B296" s="2">
        <v>1908.5</v>
      </c>
      <c r="C296" s="2">
        <v>1891</v>
      </c>
      <c r="D296" s="2">
        <v>1905.25</v>
      </c>
      <c r="E296" s="2">
        <v>1888.5</v>
      </c>
      <c r="F296" t="s">
        <v>1013</v>
      </c>
      <c r="G296" s="3">
        <v>-5.7000000000000002E-3</v>
      </c>
    </row>
    <row r="297" spans="1:7" x14ac:dyDescent="0.25">
      <c r="A297" s="4">
        <v>43525</v>
      </c>
      <c r="B297" s="2">
        <v>1915.25</v>
      </c>
      <c r="C297" s="2">
        <v>1893</v>
      </c>
      <c r="D297" s="2">
        <v>1902</v>
      </c>
      <c r="E297" s="2">
        <v>1887.88</v>
      </c>
      <c r="F297" t="s">
        <v>1012</v>
      </c>
      <c r="G297" s="3">
        <v>3.5000000000000001E-3</v>
      </c>
    </row>
    <row r="298" spans="1:7" x14ac:dyDescent="0.25">
      <c r="A298" s="4">
        <v>43528</v>
      </c>
      <c r="B298" s="2">
        <v>1870.5</v>
      </c>
      <c r="C298" s="2">
        <v>1850.25</v>
      </c>
      <c r="D298" s="2">
        <v>1900.75</v>
      </c>
      <c r="E298" s="2">
        <v>1848.25</v>
      </c>
      <c r="F298" t="s">
        <v>543</v>
      </c>
      <c r="G298" s="3">
        <v>-2.3400000000000001E-2</v>
      </c>
    </row>
    <row r="299" spans="1:7" x14ac:dyDescent="0.25">
      <c r="A299" s="4">
        <v>43529</v>
      </c>
      <c r="B299" s="2">
        <v>1868.75</v>
      </c>
      <c r="C299" s="2">
        <v>1851</v>
      </c>
      <c r="D299" s="2">
        <v>1857.67</v>
      </c>
      <c r="E299" s="2">
        <v>1849.5</v>
      </c>
      <c r="F299" t="s">
        <v>436</v>
      </c>
      <c r="G299" s="3">
        <v>-8.9999999999999998E-4</v>
      </c>
    </row>
    <row r="300" spans="1:7" x14ac:dyDescent="0.25">
      <c r="A300" s="4">
        <v>43530</v>
      </c>
      <c r="B300" s="2">
        <v>1860.5</v>
      </c>
      <c r="C300" s="2">
        <v>1838.5</v>
      </c>
      <c r="D300" s="2">
        <v>1851.75</v>
      </c>
      <c r="E300" s="2">
        <v>1836.75</v>
      </c>
      <c r="F300" t="s">
        <v>533</v>
      </c>
      <c r="G300" s="3">
        <v>-4.4000000000000003E-3</v>
      </c>
    </row>
    <row r="301" spans="1:7" x14ac:dyDescent="0.25">
      <c r="A301" s="4">
        <v>43531</v>
      </c>
      <c r="B301" s="2">
        <v>1858.5</v>
      </c>
      <c r="C301" s="2">
        <v>1836.5</v>
      </c>
      <c r="D301" s="2">
        <v>1842.75</v>
      </c>
      <c r="E301" s="2">
        <v>1836.25</v>
      </c>
      <c r="F301" t="s">
        <v>987</v>
      </c>
      <c r="G301" s="3">
        <v>-1.1000000000000001E-3</v>
      </c>
    </row>
    <row r="302" spans="1:7" x14ac:dyDescent="0.25">
      <c r="A302" s="4">
        <v>43532</v>
      </c>
      <c r="B302" s="2">
        <v>1866.5</v>
      </c>
      <c r="C302" s="2">
        <v>1840.5</v>
      </c>
      <c r="D302" s="2">
        <v>1847.5</v>
      </c>
      <c r="E302" s="2">
        <v>1839.5</v>
      </c>
      <c r="F302" t="s">
        <v>1011</v>
      </c>
      <c r="G302" s="3">
        <v>4.3E-3</v>
      </c>
    </row>
    <row r="303" spans="1:7" x14ac:dyDescent="0.25">
      <c r="A303" s="4">
        <v>43535</v>
      </c>
      <c r="B303" s="2">
        <v>1839</v>
      </c>
      <c r="C303" s="2">
        <v>1825</v>
      </c>
      <c r="D303" s="2">
        <v>1845.75</v>
      </c>
      <c r="E303" s="2">
        <v>1819.75</v>
      </c>
      <c r="F303" t="s">
        <v>1010</v>
      </c>
      <c r="G303" s="3">
        <v>-1.47E-2</v>
      </c>
    </row>
    <row r="304" spans="1:7" x14ac:dyDescent="0.25">
      <c r="A304" s="4">
        <v>43536</v>
      </c>
      <c r="B304" s="2">
        <v>1865.75</v>
      </c>
      <c r="C304" s="2">
        <v>1854</v>
      </c>
      <c r="D304" s="2">
        <v>1855.25</v>
      </c>
      <c r="E304" s="2">
        <v>1819.75</v>
      </c>
      <c r="F304" t="s">
        <v>1009</v>
      </c>
      <c r="G304" s="3">
        <v>1.4500000000000001E-2</v>
      </c>
    </row>
    <row r="305" spans="1:7" x14ac:dyDescent="0.25">
      <c r="A305" s="4">
        <v>43537</v>
      </c>
      <c r="B305" s="2">
        <v>1897.5</v>
      </c>
      <c r="C305" s="2">
        <v>1883.75</v>
      </c>
      <c r="D305" s="2">
        <v>1885.5</v>
      </c>
      <c r="E305" s="2">
        <v>1850</v>
      </c>
      <c r="F305" t="s">
        <v>1008</v>
      </c>
      <c r="G305" s="3">
        <v>1.7000000000000001E-2</v>
      </c>
    </row>
    <row r="306" spans="1:7" x14ac:dyDescent="0.25">
      <c r="A306" s="4">
        <v>43538</v>
      </c>
      <c r="B306" s="2">
        <v>1895.25</v>
      </c>
      <c r="C306" s="2">
        <v>1884.75</v>
      </c>
      <c r="D306" s="2">
        <v>1884.75</v>
      </c>
      <c r="E306" s="2">
        <v>1880.15</v>
      </c>
      <c r="F306" t="s">
        <v>1007</v>
      </c>
      <c r="G306" s="3">
        <v>-1.1999999999999999E-3</v>
      </c>
    </row>
    <row r="307" spans="1:7" x14ac:dyDescent="0.25">
      <c r="A307" s="4">
        <v>43539</v>
      </c>
      <c r="B307" s="2">
        <v>1889.5</v>
      </c>
      <c r="C307" s="2">
        <v>1875.75</v>
      </c>
      <c r="D307" s="2">
        <v>1878.25</v>
      </c>
      <c r="E307" s="2">
        <v>1868.65</v>
      </c>
      <c r="F307" t="s">
        <v>1006</v>
      </c>
      <c r="G307" s="3">
        <v>-3.0000000000000001E-3</v>
      </c>
    </row>
    <row r="308" spans="1:7" x14ac:dyDescent="0.25">
      <c r="A308" s="4">
        <v>43542</v>
      </c>
      <c r="B308" s="2">
        <v>1912.75</v>
      </c>
      <c r="C308" s="2">
        <v>1916</v>
      </c>
      <c r="D308" s="2">
        <v>1918.5</v>
      </c>
      <c r="E308" s="2">
        <v>1886.75</v>
      </c>
      <c r="F308" t="s">
        <v>1005</v>
      </c>
      <c r="G308" s="3">
        <v>1.23E-2</v>
      </c>
    </row>
    <row r="309" spans="1:7" x14ac:dyDescent="0.25">
      <c r="A309" s="4">
        <v>43543</v>
      </c>
      <c r="B309" s="2">
        <v>1946</v>
      </c>
      <c r="C309" s="2">
        <v>1929.5</v>
      </c>
      <c r="D309" s="2">
        <v>1936</v>
      </c>
      <c r="E309" s="2">
        <v>1908.63</v>
      </c>
      <c r="F309" t="s">
        <v>1004</v>
      </c>
      <c r="G309" s="3">
        <v>1.7399999999999999E-2</v>
      </c>
    </row>
    <row r="310" spans="1:7" x14ac:dyDescent="0.25">
      <c r="A310" s="4">
        <v>43544</v>
      </c>
      <c r="B310" s="2">
        <v>1938</v>
      </c>
      <c r="C310" s="2">
        <v>1922</v>
      </c>
      <c r="D310" s="2">
        <v>1935.96</v>
      </c>
      <c r="E310" s="2">
        <v>1921</v>
      </c>
      <c r="F310" t="s">
        <v>293</v>
      </c>
      <c r="G310" s="3">
        <v>-4.1000000000000003E-3</v>
      </c>
    </row>
    <row r="311" spans="1:7" x14ac:dyDescent="0.25">
      <c r="A311" s="4">
        <v>43545</v>
      </c>
      <c r="B311" s="2">
        <v>1900</v>
      </c>
      <c r="C311" s="2">
        <v>1890.5</v>
      </c>
      <c r="D311" s="2">
        <v>1926</v>
      </c>
      <c r="E311" s="2">
        <v>1888.25</v>
      </c>
      <c r="F311" t="s">
        <v>1003</v>
      </c>
      <c r="G311" s="3">
        <v>-1.9599999999999999E-2</v>
      </c>
    </row>
    <row r="312" spans="1:7" x14ac:dyDescent="0.25">
      <c r="A312" s="4">
        <v>43546</v>
      </c>
      <c r="B312" s="2">
        <v>1903.25</v>
      </c>
      <c r="C312" s="2">
        <v>1887.75</v>
      </c>
      <c r="D312" s="2">
        <v>1889</v>
      </c>
      <c r="E312" s="2">
        <v>1880.78</v>
      </c>
      <c r="F312" t="s">
        <v>1002</v>
      </c>
      <c r="G312" s="3">
        <v>1.6999999999999999E-3</v>
      </c>
    </row>
    <row r="313" spans="1:7" x14ac:dyDescent="0.25">
      <c r="A313" s="4">
        <v>43549</v>
      </c>
      <c r="B313" s="2">
        <v>1881</v>
      </c>
      <c r="C313" s="2">
        <v>1871.25</v>
      </c>
      <c r="D313" s="2">
        <v>1888</v>
      </c>
      <c r="E313" s="2">
        <v>1868.25</v>
      </c>
      <c r="F313" t="s">
        <v>1001</v>
      </c>
      <c r="G313" s="3">
        <v>-1.17E-2</v>
      </c>
    </row>
    <row r="314" spans="1:7" x14ac:dyDescent="0.25">
      <c r="A314" s="4">
        <v>43550</v>
      </c>
      <c r="B314" s="2">
        <v>1886.5</v>
      </c>
      <c r="C314" s="2">
        <v>1882.25</v>
      </c>
      <c r="D314" s="2">
        <v>1886.5</v>
      </c>
      <c r="E314" s="2">
        <v>1864.98</v>
      </c>
      <c r="F314" t="s">
        <v>378</v>
      </c>
      <c r="G314" s="3">
        <v>2.8999999999999998E-3</v>
      </c>
    </row>
    <row r="315" spans="1:7" x14ac:dyDescent="0.25">
      <c r="A315" s="4">
        <v>43551</v>
      </c>
      <c r="B315" s="2">
        <v>1909.5</v>
      </c>
      <c r="C315" s="2">
        <v>1895.75</v>
      </c>
      <c r="D315" s="2">
        <v>1904.8</v>
      </c>
      <c r="E315" s="2">
        <v>1875.75</v>
      </c>
      <c r="F315" t="s">
        <v>1000</v>
      </c>
      <c r="G315" s="3">
        <v>1.2200000000000001E-2</v>
      </c>
    </row>
    <row r="316" spans="1:7" x14ac:dyDescent="0.25">
      <c r="A316" s="4">
        <v>43552</v>
      </c>
      <c r="B316" s="2">
        <v>1901.75</v>
      </c>
      <c r="C316" s="2">
        <v>1896</v>
      </c>
      <c r="D316" s="2">
        <v>1902.5</v>
      </c>
      <c r="E316" s="2">
        <v>1894.5</v>
      </c>
      <c r="F316" t="s">
        <v>999</v>
      </c>
      <c r="G316" s="3">
        <v>-4.1000000000000003E-3</v>
      </c>
    </row>
    <row r="317" spans="1:7" x14ac:dyDescent="0.25">
      <c r="A317" s="4">
        <v>43553</v>
      </c>
      <c r="B317" s="2">
        <v>1911</v>
      </c>
      <c r="C317" s="2">
        <v>1904.75</v>
      </c>
      <c r="D317" s="2">
        <v>1911.58</v>
      </c>
      <c r="E317" s="2">
        <v>1893.75</v>
      </c>
      <c r="F317" t="s">
        <v>59</v>
      </c>
      <c r="G317" s="3">
        <v>4.8999999999999998E-3</v>
      </c>
    </row>
    <row r="318" spans="1:7" x14ac:dyDescent="0.25">
      <c r="A318" s="4">
        <v>43556</v>
      </c>
      <c r="B318" s="2">
        <v>1896</v>
      </c>
      <c r="C318" s="2">
        <v>1880.5</v>
      </c>
      <c r="D318" s="2">
        <v>1908.01</v>
      </c>
      <c r="E318" s="2">
        <v>1880.5</v>
      </c>
      <c r="F318" t="s">
        <v>544</v>
      </c>
      <c r="G318" s="3">
        <v>-7.7999999999999996E-3</v>
      </c>
    </row>
    <row r="319" spans="1:7" x14ac:dyDescent="0.25">
      <c r="A319" s="4">
        <v>43557</v>
      </c>
      <c r="B319" s="2">
        <v>1885</v>
      </c>
      <c r="C319" s="2">
        <v>1867.25</v>
      </c>
      <c r="D319" s="2">
        <v>1883</v>
      </c>
      <c r="E319" s="2">
        <v>1867.25</v>
      </c>
      <c r="F319" t="s">
        <v>566</v>
      </c>
      <c r="G319" s="3">
        <v>-5.7999999999999996E-3</v>
      </c>
    </row>
    <row r="320" spans="1:7" x14ac:dyDescent="0.25">
      <c r="A320" s="4">
        <v>43558</v>
      </c>
      <c r="B320" s="2">
        <v>1891.25</v>
      </c>
      <c r="C320" s="2">
        <v>1876.25</v>
      </c>
      <c r="D320" s="2">
        <v>1877.25</v>
      </c>
      <c r="E320" s="2">
        <v>1869.5</v>
      </c>
      <c r="F320" t="s">
        <v>998</v>
      </c>
      <c r="G320" s="3">
        <v>3.3E-3</v>
      </c>
    </row>
    <row r="321" spans="1:7" x14ac:dyDescent="0.25">
      <c r="A321" s="4">
        <v>43559</v>
      </c>
      <c r="B321" s="2">
        <v>1890</v>
      </c>
      <c r="C321" s="2">
        <v>1876.25</v>
      </c>
      <c r="D321" s="2">
        <v>1891.25</v>
      </c>
      <c r="E321" s="2">
        <v>1869.5</v>
      </c>
      <c r="F321" t="s">
        <v>997</v>
      </c>
      <c r="G321" s="3">
        <v>-6.9999999999999999E-4</v>
      </c>
    </row>
    <row r="322" spans="1:7" x14ac:dyDescent="0.25">
      <c r="A322" s="4">
        <v>43560</v>
      </c>
      <c r="B322" s="2">
        <v>1884.5</v>
      </c>
      <c r="C322" s="2">
        <v>1908</v>
      </c>
      <c r="D322" s="2">
        <v>1914.75</v>
      </c>
      <c r="E322" s="2">
        <v>1880.25</v>
      </c>
      <c r="F322" t="s">
        <v>996</v>
      </c>
      <c r="G322" s="3">
        <v>-2.8999999999999998E-3</v>
      </c>
    </row>
    <row r="323" spans="1:7" x14ac:dyDescent="0.25">
      <c r="A323" s="4">
        <v>43563</v>
      </c>
      <c r="B323" s="2">
        <v>1864</v>
      </c>
      <c r="C323" s="2">
        <v>1849.75</v>
      </c>
      <c r="D323" s="2">
        <v>1869.25</v>
      </c>
      <c r="E323" s="2">
        <v>1849.75</v>
      </c>
      <c r="F323" t="s">
        <v>995</v>
      </c>
      <c r="G323" s="3">
        <v>-1.09E-2</v>
      </c>
    </row>
    <row r="324" spans="1:7" x14ac:dyDescent="0.25">
      <c r="A324" s="4">
        <v>43564</v>
      </c>
      <c r="B324" s="2">
        <v>1871</v>
      </c>
      <c r="C324" s="2">
        <v>1855.5</v>
      </c>
      <c r="D324" s="2">
        <v>1856</v>
      </c>
      <c r="E324" s="2">
        <v>1848.25</v>
      </c>
      <c r="F324" t="s">
        <v>994</v>
      </c>
      <c r="G324" s="3">
        <v>3.8E-3</v>
      </c>
    </row>
    <row r="325" spans="1:7" x14ac:dyDescent="0.25">
      <c r="A325" s="4">
        <v>43565</v>
      </c>
      <c r="B325" s="2">
        <v>1857.5</v>
      </c>
      <c r="C325" s="2">
        <v>1855.5</v>
      </c>
      <c r="D325" s="2">
        <v>1861.75</v>
      </c>
      <c r="E325" s="2">
        <v>1838.25</v>
      </c>
      <c r="F325" t="s">
        <v>993</v>
      </c>
      <c r="G325" s="3">
        <v>-7.1999999999999998E-3</v>
      </c>
    </row>
    <row r="326" spans="1:7" x14ac:dyDescent="0.25">
      <c r="A326" s="4">
        <v>43566</v>
      </c>
      <c r="B326" s="2">
        <v>1853.75</v>
      </c>
      <c r="C326" s="2">
        <v>1837.25</v>
      </c>
      <c r="D326" s="2">
        <v>1842</v>
      </c>
      <c r="E326" s="2">
        <v>1837.25</v>
      </c>
      <c r="F326" t="s">
        <v>992</v>
      </c>
      <c r="G326" s="3">
        <v>-2E-3</v>
      </c>
    </row>
    <row r="327" spans="1:7" x14ac:dyDescent="0.25">
      <c r="A327" s="4">
        <v>43567</v>
      </c>
      <c r="B327" s="2">
        <v>1856.5</v>
      </c>
      <c r="C327" s="2">
        <v>1845</v>
      </c>
      <c r="D327" s="2">
        <v>1845</v>
      </c>
      <c r="E327" s="2">
        <v>1839.28</v>
      </c>
      <c r="F327" t="s">
        <v>991</v>
      </c>
      <c r="G327" s="3">
        <v>1.5E-3</v>
      </c>
    </row>
    <row r="328" spans="1:7" x14ac:dyDescent="0.25">
      <c r="A328" s="4">
        <v>43570</v>
      </c>
      <c r="B328" s="2">
        <v>1858</v>
      </c>
      <c r="C328" s="2">
        <v>1845</v>
      </c>
      <c r="D328" s="2">
        <v>1846</v>
      </c>
      <c r="E328" s="2">
        <v>1844.5</v>
      </c>
      <c r="F328" t="s">
        <v>990</v>
      </c>
      <c r="G328" s="3">
        <v>8.0000000000000004E-4</v>
      </c>
    </row>
    <row r="329" spans="1:7" x14ac:dyDescent="0.25">
      <c r="A329" s="4">
        <v>43571</v>
      </c>
      <c r="B329" s="2">
        <v>1855.75</v>
      </c>
      <c r="C329" s="2">
        <v>1835.25</v>
      </c>
      <c r="D329" s="2">
        <v>1845</v>
      </c>
      <c r="E329" s="2">
        <v>1834.13</v>
      </c>
      <c r="F329" t="s">
        <v>989</v>
      </c>
      <c r="G329" s="3">
        <v>-1.1999999999999999E-3</v>
      </c>
    </row>
    <row r="330" spans="1:7" x14ac:dyDescent="0.25">
      <c r="A330" s="4">
        <v>43572</v>
      </c>
      <c r="B330" s="2">
        <v>1850</v>
      </c>
      <c r="C330" s="2">
        <v>1834.25</v>
      </c>
      <c r="D330" s="2">
        <v>1849.18</v>
      </c>
      <c r="E330" s="2">
        <v>1832.5</v>
      </c>
      <c r="F330" t="s">
        <v>988</v>
      </c>
      <c r="G330" s="3">
        <v>-3.0999999999999999E-3</v>
      </c>
    </row>
    <row r="331" spans="1:7" x14ac:dyDescent="0.25">
      <c r="A331" s="4">
        <v>43573</v>
      </c>
      <c r="B331" s="2">
        <v>1867.5</v>
      </c>
      <c r="C331" s="2">
        <v>1851.25</v>
      </c>
      <c r="D331" s="2">
        <v>1851.25</v>
      </c>
      <c r="E331" s="2">
        <v>1832.75</v>
      </c>
      <c r="F331" t="s">
        <v>987</v>
      </c>
      <c r="G331" s="3">
        <v>9.4999999999999998E-3</v>
      </c>
    </row>
    <row r="332" spans="1:7" x14ac:dyDescent="0.25">
      <c r="A332" s="4">
        <v>43578</v>
      </c>
      <c r="B332" s="2">
        <v>1864.5</v>
      </c>
      <c r="C332" s="2">
        <v>1848.75</v>
      </c>
      <c r="D332" s="2">
        <v>1859.08</v>
      </c>
      <c r="E332" s="2">
        <v>1848.75</v>
      </c>
      <c r="F332" t="s">
        <v>986</v>
      </c>
      <c r="G332" s="3">
        <v>-1.6000000000000001E-3</v>
      </c>
    </row>
    <row r="333" spans="1:7" x14ac:dyDescent="0.25">
      <c r="A333" s="4">
        <v>43579</v>
      </c>
      <c r="B333" s="2">
        <v>1870.75</v>
      </c>
      <c r="C333" s="2">
        <v>1853.75</v>
      </c>
      <c r="D333" s="2">
        <v>1854.5</v>
      </c>
      <c r="E333" s="2">
        <v>1847.5</v>
      </c>
      <c r="F333" t="s">
        <v>985</v>
      </c>
      <c r="G333" s="3">
        <v>3.3999999999999998E-3</v>
      </c>
    </row>
    <row r="334" spans="1:7" x14ac:dyDescent="0.25">
      <c r="A334" s="4">
        <v>43580</v>
      </c>
      <c r="B334" s="2">
        <v>1855.75</v>
      </c>
      <c r="C334" s="2">
        <v>1839.5</v>
      </c>
      <c r="D334" s="2">
        <v>1854</v>
      </c>
      <c r="E334" s="2">
        <v>1838.25</v>
      </c>
      <c r="F334" t="s">
        <v>984</v>
      </c>
      <c r="G334" s="3">
        <v>-8.0000000000000002E-3</v>
      </c>
    </row>
    <row r="335" spans="1:7" x14ac:dyDescent="0.25">
      <c r="A335" s="4">
        <v>43581</v>
      </c>
      <c r="B335" s="2">
        <v>1835.5</v>
      </c>
      <c r="C335" s="2">
        <v>1828.5</v>
      </c>
      <c r="D335" s="2">
        <v>1839</v>
      </c>
      <c r="E335" s="2">
        <v>1818.75</v>
      </c>
      <c r="F335" t="s">
        <v>983</v>
      </c>
      <c r="G335" s="3">
        <v>-1.09E-2</v>
      </c>
    </row>
    <row r="336" spans="1:7" x14ac:dyDescent="0.25">
      <c r="A336" s="4">
        <v>43584</v>
      </c>
      <c r="B336" s="2">
        <v>1825</v>
      </c>
      <c r="C336" s="2">
        <v>1808.25</v>
      </c>
      <c r="D336" s="2">
        <v>1818</v>
      </c>
      <c r="E336" s="2">
        <v>1808.25</v>
      </c>
      <c r="F336" t="s">
        <v>982</v>
      </c>
      <c r="G336" s="3">
        <v>-5.7000000000000002E-3</v>
      </c>
    </row>
    <row r="337" spans="1:7" x14ac:dyDescent="0.25">
      <c r="A337" s="4">
        <v>43585</v>
      </c>
      <c r="B337" s="2">
        <v>1793</v>
      </c>
      <c r="C337" s="2">
        <v>1782.5</v>
      </c>
      <c r="D337" s="2">
        <v>1803.75</v>
      </c>
      <c r="E337" s="2">
        <v>1773</v>
      </c>
      <c r="F337" t="s">
        <v>981</v>
      </c>
      <c r="G337" s="3">
        <v>-1.7500000000000002E-2</v>
      </c>
    </row>
    <row r="338" spans="1:7" x14ac:dyDescent="0.25">
      <c r="A338" s="4">
        <v>43586</v>
      </c>
      <c r="B338" s="2">
        <v>1810.75</v>
      </c>
      <c r="C338" s="2">
        <v>1800.25</v>
      </c>
      <c r="D338" s="2">
        <v>1800.25</v>
      </c>
      <c r="E338" s="2">
        <v>1773</v>
      </c>
      <c r="F338" t="s">
        <v>980</v>
      </c>
      <c r="G338" s="3">
        <v>9.9000000000000008E-3</v>
      </c>
    </row>
    <row r="339" spans="1:7" x14ac:dyDescent="0.25">
      <c r="A339" s="4">
        <v>43587</v>
      </c>
      <c r="B339" s="2">
        <v>1810.5</v>
      </c>
      <c r="C339" s="2">
        <v>1800.25</v>
      </c>
      <c r="D339" s="2">
        <v>1818.25</v>
      </c>
      <c r="E339" s="2">
        <v>1773</v>
      </c>
      <c r="F339" t="s">
        <v>211</v>
      </c>
      <c r="G339" s="3">
        <v>-1E-4</v>
      </c>
    </row>
    <row r="340" spans="1:7" x14ac:dyDescent="0.25">
      <c r="A340" s="4">
        <v>43588</v>
      </c>
      <c r="B340" s="2">
        <v>1789.5</v>
      </c>
      <c r="C340" s="2">
        <v>1790.5</v>
      </c>
      <c r="D340" s="2">
        <v>1790.5</v>
      </c>
      <c r="E340" s="2">
        <v>1769.75</v>
      </c>
      <c r="F340" t="s">
        <v>979</v>
      </c>
      <c r="G340" s="3">
        <v>-1.1599999999999999E-2</v>
      </c>
    </row>
    <row r="341" spans="1:7" x14ac:dyDescent="0.25">
      <c r="A341" s="4">
        <v>43592</v>
      </c>
      <c r="B341" s="2">
        <v>1808.75</v>
      </c>
      <c r="C341" s="2">
        <v>1792.25</v>
      </c>
      <c r="D341" s="2">
        <v>1792.25</v>
      </c>
      <c r="E341" s="2">
        <v>1769.5</v>
      </c>
      <c r="F341" t="s">
        <v>978</v>
      </c>
      <c r="G341" s="3">
        <v>1.0800000000000001E-2</v>
      </c>
    </row>
    <row r="342" spans="1:7" x14ac:dyDescent="0.25">
      <c r="A342" s="4">
        <v>43593</v>
      </c>
      <c r="B342" s="2">
        <v>1789.25</v>
      </c>
      <c r="C342" s="2">
        <v>1770.5</v>
      </c>
      <c r="D342" s="2">
        <v>1788.5</v>
      </c>
      <c r="E342" s="2">
        <v>1770</v>
      </c>
      <c r="F342" t="s">
        <v>977</v>
      </c>
      <c r="G342" s="3">
        <v>-1.0800000000000001E-2</v>
      </c>
    </row>
    <row r="343" spans="1:7" x14ac:dyDescent="0.25">
      <c r="A343" s="4">
        <v>43594</v>
      </c>
      <c r="B343" s="2">
        <v>1791</v>
      </c>
      <c r="C343" s="2">
        <v>1770.5</v>
      </c>
      <c r="D343" s="2">
        <v>1772.71</v>
      </c>
      <c r="E343" s="2">
        <v>1768</v>
      </c>
      <c r="F343" t="s">
        <v>976</v>
      </c>
      <c r="G343" s="3">
        <v>1E-3</v>
      </c>
    </row>
    <row r="344" spans="1:7" x14ac:dyDescent="0.25">
      <c r="A344" s="4">
        <v>43595</v>
      </c>
      <c r="B344" s="2">
        <v>1800.25</v>
      </c>
      <c r="C344" s="2">
        <v>1785.5</v>
      </c>
      <c r="D344" s="2">
        <v>1785.5</v>
      </c>
      <c r="E344" s="2">
        <v>1768.75</v>
      </c>
      <c r="F344" t="s">
        <v>975</v>
      </c>
      <c r="G344" s="3">
        <v>5.1999999999999998E-3</v>
      </c>
    </row>
    <row r="345" spans="1:7" x14ac:dyDescent="0.25">
      <c r="A345" s="4">
        <v>43598</v>
      </c>
      <c r="B345" s="2">
        <v>1800</v>
      </c>
      <c r="C345" s="2">
        <v>1796</v>
      </c>
      <c r="D345" s="2">
        <v>1796</v>
      </c>
      <c r="E345" s="2">
        <v>1787.6</v>
      </c>
      <c r="F345" t="s">
        <v>974</v>
      </c>
      <c r="G345" s="3">
        <v>-1E-4</v>
      </c>
    </row>
    <row r="346" spans="1:7" x14ac:dyDescent="0.25">
      <c r="A346" s="4">
        <v>43599</v>
      </c>
      <c r="B346" s="2">
        <v>1845.25</v>
      </c>
      <c r="C346" s="2">
        <v>1821</v>
      </c>
      <c r="D346" s="2">
        <v>1826.25</v>
      </c>
      <c r="E346" s="2">
        <v>1790.5</v>
      </c>
      <c r="F346" t="s">
        <v>973</v>
      </c>
      <c r="G346" s="3">
        <v>2.5100000000000001E-2</v>
      </c>
    </row>
    <row r="347" spans="1:7" x14ac:dyDescent="0.25">
      <c r="A347" s="4">
        <v>43600</v>
      </c>
      <c r="B347" s="2">
        <v>1856</v>
      </c>
      <c r="C347" s="2">
        <v>1833.25</v>
      </c>
      <c r="D347" s="2">
        <v>1837.25</v>
      </c>
      <c r="E347" s="2">
        <v>1819.74</v>
      </c>
      <c r="F347" t="s">
        <v>972</v>
      </c>
      <c r="G347" s="3">
        <v>5.7999999999999996E-3</v>
      </c>
    </row>
    <row r="348" spans="1:7" x14ac:dyDescent="0.25">
      <c r="A348" s="4">
        <v>43601</v>
      </c>
      <c r="B348" s="2">
        <v>1860.5</v>
      </c>
      <c r="C348" s="2">
        <v>1833.25</v>
      </c>
      <c r="D348" s="2">
        <v>1853.25</v>
      </c>
      <c r="E348" s="2">
        <v>1819.74</v>
      </c>
      <c r="F348" t="s">
        <v>971</v>
      </c>
      <c r="G348" s="3">
        <v>2.3999999999999998E-3</v>
      </c>
    </row>
    <row r="349" spans="1:7" x14ac:dyDescent="0.25">
      <c r="A349" s="4">
        <v>43602</v>
      </c>
      <c r="B349" s="2">
        <v>1837.5</v>
      </c>
      <c r="C349" s="2">
        <v>1833.25</v>
      </c>
      <c r="D349" s="2">
        <v>1855.25</v>
      </c>
      <c r="E349" s="2">
        <v>1809.25</v>
      </c>
      <c r="F349" t="s">
        <v>970</v>
      </c>
      <c r="G349" s="3">
        <v>-1.24E-2</v>
      </c>
    </row>
    <row r="350" spans="1:7" x14ac:dyDescent="0.25">
      <c r="A350" s="4">
        <v>43605</v>
      </c>
      <c r="B350" s="2">
        <v>1797.25</v>
      </c>
      <c r="C350" s="2">
        <v>1771.25</v>
      </c>
      <c r="D350" s="2">
        <v>1819</v>
      </c>
      <c r="E350" s="2">
        <v>1771.25</v>
      </c>
      <c r="F350" t="s">
        <v>969</v>
      </c>
      <c r="G350" s="3">
        <v>-2.1899999999999999E-2</v>
      </c>
    </row>
    <row r="351" spans="1:7" x14ac:dyDescent="0.25">
      <c r="A351" s="4">
        <v>43606</v>
      </c>
      <c r="B351" s="2">
        <v>1796</v>
      </c>
      <c r="C351" s="2">
        <v>1775.75</v>
      </c>
      <c r="D351" s="2">
        <v>1779.25</v>
      </c>
      <c r="E351" s="2">
        <v>1773.83</v>
      </c>
      <c r="F351" t="s">
        <v>968</v>
      </c>
      <c r="G351" s="3">
        <v>-6.9999999999999999E-4</v>
      </c>
    </row>
    <row r="352" spans="1:7" x14ac:dyDescent="0.25">
      <c r="A352" s="4">
        <v>43607</v>
      </c>
      <c r="B352" s="2">
        <v>1779.25</v>
      </c>
      <c r="C352" s="2">
        <v>1757.75</v>
      </c>
      <c r="D352" s="2">
        <v>1775.25</v>
      </c>
      <c r="E352" s="2">
        <v>1757.75</v>
      </c>
      <c r="F352" t="s">
        <v>512</v>
      </c>
      <c r="G352" s="3">
        <v>-9.2999999999999992E-3</v>
      </c>
    </row>
    <row r="353" spans="1:7" x14ac:dyDescent="0.25">
      <c r="A353" s="4">
        <v>43608</v>
      </c>
      <c r="B353" s="2">
        <v>1797.5</v>
      </c>
      <c r="C353" s="2">
        <v>1776.25</v>
      </c>
      <c r="D353" s="2">
        <v>1776.25</v>
      </c>
      <c r="E353" s="2">
        <v>1757.5</v>
      </c>
      <c r="F353" t="s">
        <v>967</v>
      </c>
      <c r="G353" s="3">
        <v>1.03E-2</v>
      </c>
    </row>
    <row r="354" spans="1:7" x14ac:dyDescent="0.25">
      <c r="A354" s="4">
        <v>43609</v>
      </c>
      <c r="B354" s="2">
        <v>1800.25</v>
      </c>
      <c r="C354" s="2">
        <v>1781</v>
      </c>
      <c r="D354" s="2">
        <v>1781.75</v>
      </c>
      <c r="E354" s="2">
        <v>1776.25</v>
      </c>
      <c r="F354" t="s">
        <v>966</v>
      </c>
      <c r="G354" s="3">
        <v>1.5E-3</v>
      </c>
    </row>
    <row r="355" spans="1:7" x14ac:dyDescent="0.25">
      <c r="A355" s="4">
        <v>43613</v>
      </c>
      <c r="B355" s="2">
        <v>1806.25</v>
      </c>
      <c r="C355" s="2">
        <v>1783.75</v>
      </c>
      <c r="D355" s="2">
        <v>1787</v>
      </c>
      <c r="E355" s="2">
        <v>1780</v>
      </c>
      <c r="F355" t="s">
        <v>965</v>
      </c>
      <c r="G355" s="3">
        <v>3.3E-3</v>
      </c>
    </row>
    <row r="356" spans="1:7" x14ac:dyDescent="0.25">
      <c r="A356" s="4">
        <v>43614</v>
      </c>
      <c r="B356" s="2">
        <v>1793.75</v>
      </c>
      <c r="C356" s="2">
        <v>1776</v>
      </c>
      <c r="D356" s="2">
        <v>1786.5</v>
      </c>
      <c r="E356" s="2">
        <v>1773.93</v>
      </c>
      <c r="F356" t="s">
        <v>964</v>
      </c>
      <c r="G356" s="3">
        <v>-6.8999999999999999E-3</v>
      </c>
    </row>
    <row r="357" spans="1:7" x14ac:dyDescent="0.25">
      <c r="A357" s="4">
        <v>43615</v>
      </c>
      <c r="B357" s="2">
        <v>1780.75</v>
      </c>
      <c r="C357" s="2">
        <v>1761.25</v>
      </c>
      <c r="D357" s="2">
        <v>1774.25</v>
      </c>
      <c r="E357" s="2">
        <v>1761.13</v>
      </c>
      <c r="F357" t="s">
        <v>963</v>
      </c>
      <c r="G357" s="3">
        <v>-7.1999999999999998E-3</v>
      </c>
    </row>
    <row r="358" spans="1:7" x14ac:dyDescent="0.25">
      <c r="A358" s="4">
        <v>43616</v>
      </c>
      <c r="B358" s="2">
        <v>1793.25</v>
      </c>
      <c r="C358" s="2">
        <v>1776</v>
      </c>
      <c r="D358" s="2">
        <v>1783.4</v>
      </c>
      <c r="E358" s="2">
        <v>1763.5</v>
      </c>
      <c r="F358" t="s">
        <v>414</v>
      </c>
      <c r="G358" s="3">
        <v>7.0000000000000001E-3</v>
      </c>
    </row>
    <row r="359" spans="1:7" x14ac:dyDescent="0.25">
      <c r="A359" s="4">
        <v>43619</v>
      </c>
      <c r="B359" s="2">
        <v>1774</v>
      </c>
      <c r="C359" s="2">
        <v>1754.5</v>
      </c>
      <c r="D359" s="2">
        <v>1775</v>
      </c>
      <c r="E359" s="2">
        <v>1754.5</v>
      </c>
      <c r="F359" t="s">
        <v>962</v>
      </c>
      <c r="G359" s="3">
        <v>-1.0699999999999999E-2</v>
      </c>
    </row>
    <row r="360" spans="1:7" x14ac:dyDescent="0.25">
      <c r="A360" s="4">
        <v>43620</v>
      </c>
      <c r="B360" s="2">
        <v>1782.5</v>
      </c>
      <c r="C360" s="2">
        <v>1766.75</v>
      </c>
      <c r="D360" s="2">
        <v>1766.75</v>
      </c>
      <c r="E360" s="2">
        <v>1757.75</v>
      </c>
      <c r="F360" t="s">
        <v>961</v>
      </c>
      <c r="G360" s="3">
        <v>4.7999999999999996E-3</v>
      </c>
    </row>
    <row r="361" spans="1:7" x14ac:dyDescent="0.25">
      <c r="A361" s="4">
        <v>43621</v>
      </c>
      <c r="B361" s="2">
        <v>1766.75</v>
      </c>
      <c r="C361" s="2">
        <v>1746.75</v>
      </c>
      <c r="D361" s="2">
        <v>1766.25</v>
      </c>
      <c r="E361" s="2">
        <v>1746.75</v>
      </c>
      <c r="F361" t="s">
        <v>960</v>
      </c>
      <c r="G361" s="3">
        <v>-8.8000000000000005E-3</v>
      </c>
    </row>
    <row r="362" spans="1:7" x14ac:dyDescent="0.25">
      <c r="A362" s="4">
        <v>43622</v>
      </c>
      <c r="B362" s="2">
        <v>1770.75</v>
      </c>
      <c r="C362" s="2">
        <v>1749.5</v>
      </c>
      <c r="D362" s="2">
        <v>1751.25</v>
      </c>
      <c r="E362" s="2">
        <v>1745.75</v>
      </c>
      <c r="F362" t="s">
        <v>959</v>
      </c>
      <c r="G362" s="3">
        <v>2.3E-3</v>
      </c>
    </row>
    <row r="363" spans="1:7" x14ac:dyDescent="0.25">
      <c r="A363" s="4">
        <v>43623</v>
      </c>
      <c r="B363" s="2">
        <v>1758.25</v>
      </c>
      <c r="C363" s="2">
        <v>1734.75</v>
      </c>
      <c r="D363" s="2">
        <v>1750.75</v>
      </c>
      <c r="E363" s="2">
        <v>1734.75</v>
      </c>
      <c r="F363" t="s">
        <v>958</v>
      </c>
      <c r="G363" s="3">
        <v>-7.1000000000000004E-3</v>
      </c>
    </row>
    <row r="364" spans="1:7" x14ac:dyDescent="0.25">
      <c r="A364" s="4">
        <v>43626</v>
      </c>
      <c r="B364" s="2">
        <v>1768.5</v>
      </c>
      <c r="C364" s="2">
        <v>1751</v>
      </c>
      <c r="D364" s="2">
        <v>1751</v>
      </c>
      <c r="E364" s="2">
        <v>1737.5</v>
      </c>
      <c r="F364" t="s">
        <v>957</v>
      </c>
      <c r="G364" s="3">
        <v>5.7999999999999996E-3</v>
      </c>
    </row>
    <row r="365" spans="1:7" x14ac:dyDescent="0.25">
      <c r="A365" s="4">
        <v>43627</v>
      </c>
      <c r="B365" s="2">
        <v>1771.75</v>
      </c>
      <c r="C365" s="2">
        <v>1751.75</v>
      </c>
      <c r="D365" s="2">
        <v>1756.1</v>
      </c>
      <c r="E365" s="2">
        <v>1749.25</v>
      </c>
      <c r="F365" t="s">
        <v>956</v>
      </c>
      <c r="G365" s="3">
        <v>1.8E-3</v>
      </c>
    </row>
    <row r="366" spans="1:7" x14ac:dyDescent="0.25">
      <c r="A366" s="4">
        <v>43628</v>
      </c>
      <c r="B366" s="2">
        <v>1782.75</v>
      </c>
      <c r="C366" s="2">
        <v>1751.75</v>
      </c>
      <c r="D366" s="2">
        <v>1766</v>
      </c>
      <c r="E366" s="2">
        <v>1742.75</v>
      </c>
      <c r="F366" t="s">
        <v>955</v>
      </c>
      <c r="G366" s="3">
        <v>6.1999999999999998E-3</v>
      </c>
    </row>
    <row r="367" spans="1:7" x14ac:dyDescent="0.25">
      <c r="A367" s="4">
        <v>43629</v>
      </c>
      <c r="B367" s="2">
        <v>1779</v>
      </c>
      <c r="C367" s="2">
        <v>1758.75</v>
      </c>
      <c r="D367" s="2">
        <v>1762.25</v>
      </c>
      <c r="E367" s="2">
        <v>1751</v>
      </c>
      <c r="F367" t="s">
        <v>543</v>
      </c>
      <c r="G367" s="3">
        <v>-2.0999999999999999E-3</v>
      </c>
    </row>
    <row r="368" spans="1:7" x14ac:dyDescent="0.25">
      <c r="A368" s="4">
        <v>43630</v>
      </c>
      <c r="B368" s="2">
        <v>1756.5</v>
      </c>
      <c r="C368" s="2">
        <v>1728.75</v>
      </c>
      <c r="D368" s="2">
        <v>1757</v>
      </c>
      <c r="E368" s="2">
        <v>1728.75</v>
      </c>
      <c r="F368" t="s">
        <v>954</v>
      </c>
      <c r="G368" s="3">
        <v>-1.26E-2</v>
      </c>
    </row>
    <row r="369" spans="1:7" x14ac:dyDescent="0.25">
      <c r="A369" s="4">
        <v>43633</v>
      </c>
      <c r="B369" s="2">
        <v>1749.25</v>
      </c>
      <c r="C369" s="2">
        <v>1739</v>
      </c>
      <c r="D369" s="2">
        <v>1745.5</v>
      </c>
      <c r="E369" s="2">
        <v>1733</v>
      </c>
      <c r="F369" t="s">
        <v>953</v>
      </c>
      <c r="G369" s="3">
        <v>-4.1000000000000003E-3</v>
      </c>
    </row>
    <row r="370" spans="1:7" x14ac:dyDescent="0.25">
      <c r="A370" s="4">
        <v>43634</v>
      </c>
      <c r="B370" s="2">
        <v>1781</v>
      </c>
      <c r="C370" s="2">
        <v>1760.25</v>
      </c>
      <c r="D370" s="2">
        <v>1762.5</v>
      </c>
      <c r="E370" s="2">
        <v>1739.75</v>
      </c>
      <c r="F370" t="s">
        <v>952</v>
      </c>
      <c r="G370" s="3">
        <v>1.8200000000000001E-2</v>
      </c>
    </row>
    <row r="371" spans="1:7" x14ac:dyDescent="0.25">
      <c r="A371" s="4">
        <v>43635</v>
      </c>
      <c r="B371" s="2">
        <v>1786.25</v>
      </c>
      <c r="C371" s="2">
        <v>1759.5</v>
      </c>
      <c r="D371" s="2">
        <v>1769.18</v>
      </c>
      <c r="E371" s="2">
        <v>1759.5</v>
      </c>
      <c r="F371" t="s">
        <v>951</v>
      </c>
      <c r="G371" s="3">
        <v>2.8999999999999998E-3</v>
      </c>
    </row>
    <row r="372" spans="1:7" x14ac:dyDescent="0.25">
      <c r="A372" s="4">
        <v>43636</v>
      </c>
      <c r="B372" s="2">
        <v>1783.25</v>
      </c>
      <c r="C372" s="2">
        <v>1764.75</v>
      </c>
      <c r="D372" s="2">
        <v>1767</v>
      </c>
      <c r="E372" s="2">
        <v>1763.75</v>
      </c>
      <c r="F372" t="s">
        <v>950</v>
      </c>
      <c r="G372" s="3">
        <v>-1.6999999999999999E-3</v>
      </c>
    </row>
    <row r="373" spans="1:7" x14ac:dyDescent="0.25">
      <c r="A373" s="4">
        <v>43637</v>
      </c>
      <c r="B373" s="2">
        <v>1769</v>
      </c>
      <c r="C373" s="2">
        <v>1751.5</v>
      </c>
      <c r="D373" s="2">
        <v>1751.5</v>
      </c>
      <c r="E373" s="2">
        <v>1749.75</v>
      </c>
      <c r="F373" t="s">
        <v>949</v>
      </c>
      <c r="G373" s="3">
        <v>-8.0000000000000002E-3</v>
      </c>
    </row>
    <row r="374" spans="1:7" x14ac:dyDescent="0.25">
      <c r="A374" s="4">
        <v>43640</v>
      </c>
      <c r="B374" s="2">
        <v>1794</v>
      </c>
      <c r="C374" s="2">
        <v>1750.75</v>
      </c>
      <c r="D374" s="2">
        <v>1784.75</v>
      </c>
      <c r="E374" s="2">
        <v>1749.5</v>
      </c>
      <c r="F374" t="s">
        <v>948</v>
      </c>
      <c r="G374" s="3">
        <v>1.41E-2</v>
      </c>
    </row>
    <row r="375" spans="1:7" x14ac:dyDescent="0.25">
      <c r="A375" s="4">
        <v>43641</v>
      </c>
      <c r="B375" s="2">
        <v>1815.25</v>
      </c>
      <c r="C375" s="2">
        <v>1796</v>
      </c>
      <c r="D375" s="2">
        <v>1796</v>
      </c>
      <c r="E375" s="2">
        <v>1776</v>
      </c>
      <c r="F375" t="s">
        <v>947</v>
      </c>
      <c r="G375" s="3">
        <v>1.18E-2</v>
      </c>
    </row>
    <row r="376" spans="1:7" x14ac:dyDescent="0.25">
      <c r="A376" s="4">
        <v>43642</v>
      </c>
      <c r="B376" s="2">
        <v>1821</v>
      </c>
      <c r="C376" s="2">
        <v>1796</v>
      </c>
      <c r="D376" s="2">
        <v>1814.25</v>
      </c>
      <c r="E376" s="2">
        <v>1776</v>
      </c>
      <c r="F376" t="s">
        <v>946</v>
      </c>
      <c r="G376" s="3">
        <v>3.2000000000000002E-3</v>
      </c>
    </row>
    <row r="377" spans="1:7" x14ac:dyDescent="0.25">
      <c r="A377" s="4">
        <v>43643</v>
      </c>
      <c r="B377" s="2">
        <v>1790.25</v>
      </c>
      <c r="C377" s="2">
        <v>1779.63</v>
      </c>
      <c r="D377" s="2">
        <v>1802.38</v>
      </c>
      <c r="E377" s="2">
        <v>1772.88</v>
      </c>
      <c r="F377" t="s">
        <v>945</v>
      </c>
      <c r="G377" s="3">
        <v>-1.6899999999999998E-2</v>
      </c>
    </row>
    <row r="378" spans="1:7" x14ac:dyDescent="0.25">
      <c r="A378" s="4">
        <v>43644</v>
      </c>
      <c r="B378" s="2">
        <v>1800.25</v>
      </c>
      <c r="C378" s="2">
        <v>1775.88</v>
      </c>
      <c r="D378" s="2">
        <v>1782.88</v>
      </c>
      <c r="E378" s="2">
        <v>1772.38</v>
      </c>
      <c r="F378" t="s">
        <v>944</v>
      </c>
      <c r="G378" s="3">
        <v>5.5999999999999999E-3</v>
      </c>
    </row>
    <row r="379" spans="1:7" x14ac:dyDescent="0.25">
      <c r="A379" s="4">
        <v>43647</v>
      </c>
      <c r="B379" s="2">
        <v>1792.75</v>
      </c>
      <c r="C379" s="2">
        <v>1774.5</v>
      </c>
      <c r="D379" s="2">
        <v>1782.25</v>
      </c>
      <c r="E379" s="2">
        <v>1774.5</v>
      </c>
      <c r="F379" t="s">
        <v>943</v>
      </c>
      <c r="G379" s="3">
        <v>-4.1999999999999997E-3</v>
      </c>
    </row>
    <row r="380" spans="1:7" x14ac:dyDescent="0.25">
      <c r="A380" s="4">
        <v>43648</v>
      </c>
      <c r="B380" s="2">
        <v>1779.75</v>
      </c>
      <c r="C380" s="2">
        <v>1760.5</v>
      </c>
      <c r="D380" s="2">
        <v>1775</v>
      </c>
      <c r="E380" s="2">
        <v>1760.5</v>
      </c>
      <c r="F380" t="s">
        <v>942</v>
      </c>
      <c r="G380" s="3">
        <v>-7.3000000000000001E-3</v>
      </c>
    </row>
    <row r="381" spans="1:7" x14ac:dyDescent="0.25">
      <c r="A381" s="4">
        <v>43649</v>
      </c>
      <c r="B381" s="2">
        <v>1787.5</v>
      </c>
      <c r="C381" s="2">
        <v>1770</v>
      </c>
      <c r="D381" s="2">
        <v>1770</v>
      </c>
      <c r="E381" s="2">
        <v>1761.75</v>
      </c>
      <c r="F381" t="s">
        <v>941</v>
      </c>
      <c r="G381" s="3">
        <v>4.4000000000000003E-3</v>
      </c>
    </row>
    <row r="382" spans="1:7" x14ac:dyDescent="0.25">
      <c r="A382" s="4">
        <v>43650</v>
      </c>
      <c r="B382" s="2">
        <v>1804.5</v>
      </c>
      <c r="C382" s="2">
        <v>1789.75</v>
      </c>
      <c r="D382" s="2">
        <v>1789.75</v>
      </c>
      <c r="E382" s="2">
        <v>1780.85</v>
      </c>
      <c r="F382" t="s">
        <v>940</v>
      </c>
      <c r="G382" s="3">
        <v>9.4999999999999998E-3</v>
      </c>
    </row>
    <row r="383" spans="1:7" x14ac:dyDescent="0.25">
      <c r="A383" s="4">
        <v>43651</v>
      </c>
      <c r="B383" s="2">
        <v>1800.5</v>
      </c>
      <c r="C383" s="2">
        <v>1784.25</v>
      </c>
      <c r="D383" s="2">
        <v>1787.75</v>
      </c>
      <c r="E383" s="2">
        <v>1784</v>
      </c>
      <c r="F383" t="s">
        <v>939</v>
      </c>
      <c r="G383" s="3">
        <v>-2.2000000000000001E-3</v>
      </c>
    </row>
    <row r="384" spans="1:7" x14ac:dyDescent="0.25">
      <c r="A384" s="4">
        <v>43654</v>
      </c>
      <c r="B384" s="2">
        <v>1806.25</v>
      </c>
      <c r="C384" s="2">
        <v>1789.5</v>
      </c>
      <c r="D384" s="2">
        <v>1793.38</v>
      </c>
      <c r="E384" s="2">
        <v>1787</v>
      </c>
      <c r="F384" t="s">
        <v>938</v>
      </c>
      <c r="G384" s="3">
        <v>3.2000000000000002E-3</v>
      </c>
    </row>
    <row r="385" spans="1:7" x14ac:dyDescent="0.25">
      <c r="A385" s="4">
        <v>43655</v>
      </c>
      <c r="B385" s="2">
        <v>1820</v>
      </c>
      <c r="C385" s="2">
        <v>1803</v>
      </c>
      <c r="D385" s="2">
        <v>1804.75</v>
      </c>
      <c r="E385" s="2">
        <v>1792.5</v>
      </c>
      <c r="F385" t="s">
        <v>937</v>
      </c>
      <c r="G385" s="3">
        <v>7.6E-3</v>
      </c>
    </row>
    <row r="386" spans="1:7" x14ac:dyDescent="0.25">
      <c r="A386" s="4">
        <v>43656</v>
      </c>
      <c r="B386" s="2">
        <v>1848.5</v>
      </c>
      <c r="C386" s="2">
        <v>1839</v>
      </c>
      <c r="D386" s="2">
        <v>1839.25</v>
      </c>
      <c r="E386" s="2">
        <v>1809.5</v>
      </c>
      <c r="F386" t="s">
        <v>936</v>
      </c>
      <c r="G386" s="3">
        <v>1.5699999999999999E-2</v>
      </c>
    </row>
    <row r="387" spans="1:7" x14ac:dyDescent="0.25">
      <c r="A387" s="4">
        <v>43657</v>
      </c>
      <c r="B387" s="2">
        <v>1823.5</v>
      </c>
      <c r="C387" s="2">
        <v>1807</v>
      </c>
      <c r="D387" s="2">
        <v>1835.5</v>
      </c>
      <c r="E387" s="2">
        <v>1807</v>
      </c>
      <c r="F387" t="s">
        <v>935</v>
      </c>
      <c r="G387" s="3">
        <v>-1.35E-2</v>
      </c>
    </row>
    <row r="388" spans="1:7" x14ac:dyDescent="0.25">
      <c r="A388" s="4">
        <v>43658</v>
      </c>
      <c r="B388" s="2">
        <v>1818.25</v>
      </c>
      <c r="C388" s="2">
        <v>1809</v>
      </c>
      <c r="D388" s="2">
        <v>1809</v>
      </c>
      <c r="E388" s="2">
        <v>1802.5</v>
      </c>
      <c r="F388" t="s">
        <v>934</v>
      </c>
      <c r="G388" s="3">
        <v>-2.8999999999999998E-3</v>
      </c>
    </row>
    <row r="389" spans="1:7" x14ac:dyDescent="0.25">
      <c r="A389" s="4">
        <v>43661</v>
      </c>
      <c r="B389" s="2">
        <v>1839.75</v>
      </c>
      <c r="C389" s="2">
        <v>1834</v>
      </c>
      <c r="D389" s="2">
        <v>1834</v>
      </c>
      <c r="E389" s="2">
        <v>1813.25</v>
      </c>
      <c r="F389" t="s">
        <v>933</v>
      </c>
      <c r="G389" s="3">
        <v>1.18E-2</v>
      </c>
    </row>
    <row r="390" spans="1:7" x14ac:dyDescent="0.25">
      <c r="A390" s="4">
        <v>43662</v>
      </c>
      <c r="B390" s="2">
        <v>1850</v>
      </c>
      <c r="C390" s="2">
        <v>1835.25</v>
      </c>
      <c r="D390" s="2">
        <v>1842</v>
      </c>
      <c r="E390" s="2">
        <v>1834.25</v>
      </c>
      <c r="F390" t="s">
        <v>932</v>
      </c>
      <c r="G390" s="3">
        <v>5.5999999999999999E-3</v>
      </c>
    </row>
    <row r="391" spans="1:7" x14ac:dyDescent="0.25">
      <c r="A391" s="4">
        <v>43663</v>
      </c>
      <c r="B391" s="2">
        <v>1848</v>
      </c>
      <c r="C391" s="2">
        <v>1839.75</v>
      </c>
      <c r="D391" s="2">
        <v>1842.5</v>
      </c>
      <c r="E391" s="2">
        <v>1833.26</v>
      </c>
      <c r="F391" t="s">
        <v>931</v>
      </c>
      <c r="G391" s="3">
        <v>-1.1000000000000001E-3</v>
      </c>
    </row>
    <row r="392" spans="1:7" x14ac:dyDescent="0.25">
      <c r="A392" s="4">
        <v>43664</v>
      </c>
      <c r="B392" s="2">
        <v>1855</v>
      </c>
      <c r="C392" s="2">
        <v>1842.5</v>
      </c>
      <c r="D392" s="2">
        <v>1846</v>
      </c>
      <c r="E392" s="2">
        <v>1839</v>
      </c>
      <c r="F392" t="s">
        <v>930</v>
      </c>
      <c r="G392" s="3">
        <v>3.8E-3</v>
      </c>
    </row>
    <row r="393" spans="1:7" x14ac:dyDescent="0.25">
      <c r="A393" s="4">
        <v>43665</v>
      </c>
      <c r="B393" s="2">
        <v>1848.75</v>
      </c>
      <c r="C393" s="2">
        <v>1842.5</v>
      </c>
      <c r="D393" s="2">
        <v>1855.25</v>
      </c>
      <c r="E393" s="2">
        <v>1834.5</v>
      </c>
      <c r="F393" t="s">
        <v>929</v>
      </c>
      <c r="G393" s="3">
        <v>-3.3999999999999998E-3</v>
      </c>
    </row>
    <row r="394" spans="1:7" x14ac:dyDescent="0.25">
      <c r="A394" s="4">
        <v>43668</v>
      </c>
      <c r="B394" s="2">
        <v>1815.25</v>
      </c>
      <c r="C394" s="2">
        <v>1797</v>
      </c>
      <c r="D394" s="2">
        <v>1831</v>
      </c>
      <c r="E394" s="2">
        <v>1797</v>
      </c>
      <c r="F394" t="s">
        <v>928</v>
      </c>
      <c r="G394" s="3">
        <v>-1.8100000000000002E-2</v>
      </c>
    </row>
    <row r="395" spans="1:7" x14ac:dyDescent="0.25">
      <c r="A395" s="4">
        <v>43669</v>
      </c>
      <c r="B395" s="2">
        <v>1814.75</v>
      </c>
      <c r="C395" s="2">
        <v>1805</v>
      </c>
      <c r="D395" s="2">
        <v>1805</v>
      </c>
      <c r="E395" s="2">
        <v>1799.75</v>
      </c>
      <c r="F395" t="s">
        <v>927</v>
      </c>
      <c r="G395" s="3">
        <v>-2.9999999999999997E-4</v>
      </c>
    </row>
    <row r="396" spans="1:7" x14ac:dyDescent="0.25">
      <c r="A396" s="4">
        <v>43670</v>
      </c>
      <c r="B396" s="2">
        <v>1824.25</v>
      </c>
      <c r="C396" s="2">
        <v>1808.25</v>
      </c>
      <c r="D396" s="2">
        <v>1809</v>
      </c>
      <c r="E396" s="2">
        <v>1798.75</v>
      </c>
      <c r="F396" t="s">
        <v>926</v>
      </c>
      <c r="G396" s="3">
        <v>5.1999999999999998E-3</v>
      </c>
    </row>
    <row r="397" spans="1:7" x14ac:dyDescent="0.25">
      <c r="A397" s="4">
        <v>43671</v>
      </c>
      <c r="B397" s="2">
        <v>1824.25</v>
      </c>
      <c r="C397" s="2">
        <v>1808.5</v>
      </c>
      <c r="D397" s="2">
        <v>1808.5</v>
      </c>
      <c r="E397" s="2">
        <v>1808</v>
      </c>
      <c r="F397" t="s">
        <v>925</v>
      </c>
      <c r="G397" s="3">
        <v>0</v>
      </c>
    </row>
    <row r="398" spans="1:7" x14ac:dyDescent="0.25">
      <c r="A398" s="4">
        <v>43672</v>
      </c>
      <c r="B398" s="2">
        <v>1801</v>
      </c>
      <c r="C398" s="2">
        <v>1784.25</v>
      </c>
      <c r="D398" s="2">
        <v>1808.25</v>
      </c>
      <c r="E398" s="2">
        <v>1783.89</v>
      </c>
      <c r="F398" t="s">
        <v>924</v>
      </c>
      <c r="G398" s="3">
        <v>-1.2699999999999999E-2</v>
      </c>
    </row>
    <row r="399" spans="1:7" x14ac:dyDescent="0.25">
      <c r="A399" s="4">
        <v>43675</v>
      </c>
      <c r="B399" s="2">
        <v>1808.75</v>
      </c>
      <c r="C399" s="2">
        <v>1790</v>
      </c>
      <c r="D399" s="2">
        <v>1801</v>
      </c>
      <c r="E399" s="2">
        <v>1780.25</v>
      </c>
      <c r="F399" t="s">
        <v>923</v>
      </c>
      <c r="G399" s="3">
        <v>4.3E-3</v>
      </c>
    </row>
    <row r="400" spans="1:7" x14ac:dyDescent="0.25">
      <c r="A400" s="4">
        <v>43676</v>
      </c>
      <c r="B400" s="2">
        <v>1800.25</v>
      </c>
      <c r="C400" s="2">
        <v>1788</v>
      </c>
      <c r="D400" s="2">
        <v>1788.58</v>
      </c>
      <c r="E400" s="2">
        <v>1788</v>
      </c>
      <c r="F400" t="s">
        <v>922</v>
      </c>
      <c r="G400" s="3">
        <v>-4.7000000000000002E-3</v>
      </c>
    </row>
    <row r="401" spans="1:7" x14ac:dyDescent="0.25">
      <c r="A401" s="4">
        <v>43677</v>
      </c>
      <c r="B401" s="2">
        <v>1795.75</v>
      </c>
      <c r="C401" s="2">
        <v>1788</v>
      </c>
      <c r="D401" s="2">
        <v>1799</v>
      </c>
      <c r="E401" s="2">
        <v>1780.25</v>
      </c>
      <c r="F401" t="s">
        <v>921</v>
      </c>
      <c r="G401" s="3">
        <v>-2.5000000000000001E-3</v>
      </c>
    </row>
    <row r="402" spans="1:7" x14ac:dyDescent="0.25">
      <c r="A402" s="4">
        <v>43678</v>
      </c>
      <c r="B402" s="2">
        <v>1776.25</v>
      </c>
      <c r="C402" s="2">
        <v>1759.5</v>
      </c>
      <c r="D402" s="2">
        <v>1782.25</v>
      </c>
      <c r="E402" s="2">
        <v>1759.5</v>
      </c>
      <c r="F402" t="s">
        <v>917</v>
      </c>
      <c r="G402" s="3">
        <v>-1.09E-2</v>
      </c>
    </row>
    <row r="403" spans="1:7" x14ac:dyDescent="0.25">
      <c r="A403" s="4">
        <v>43679</v>
      </c>
      <c r="B403" s="2">
        <v>1765</v>
      </c>
      <c r="C403" s="2">
        <v>1756</v>
      </c>
      <c r="D403" s="2">
        <v>1762.5</v>
      </c>
      <c r="E403" s="2">
        <v>1752.75</v>
      </c>
      <c r="F403" t="s">
        <v>535</v>
      </c>
      <c r="G403" s="3">
        <v>-6.3E-3</v>
      </c>
    </row>
    <row r="404" spans="1:7" x14ac:dyDescent="0.25">
      <c r="A404" s="4">
        <v>43682</v>
      </c>
      <c r="B404" s="2">
        <v>1757</v>
      </c>
      <c r="C404" s="2">
        <v>1746.25</v>
      </c>
      <c r="D404" s="2">
        <v>1750.5</v>
      </c>
      <c r="E404" s="2">
        <v>1743.13</v>
      </c>
      <c r="F404" t="s">
        <v>920</v>
      </c>
      <c r="G404" s="3">
        <v>-4.4999999999999997E-3</v>
      </c>
    </row>
    <row r="405" spans="1:7" x14ac:dyDescent="0.25">
      <c r="A405" s="4">
        <v>43683</v>
      </c>
      <c r="B405" s="2">
        <v>1752</v>
      </c>
      <c r="C405" s="2">
        <v>1743</v>
      </c>
      <c r="D405" s="2">
        <v>1746.82</v>
      </c>
      <c r="E405" s="2">
        <v>1739.5</v>
      </c>
      <c r="F405" t="s">
        <v>919</v>
      </c>
      <c r="G405" s="3">
        <v>-2.8E-3</v>
      </c>
    </row>
    <row r="406" spans="1:7" x14ac:dyDescent="0.25">
      <c r="A406" s="4">
        <v>43684</v>
      </c>
      <c r="B406" s="2">
        <v>1736.75</v>
      </c>
      <c r="C406" s="2">
        <v>1739.5</v>
      </c>
      <c r="D406" s="2">
        <v>1739.5</v>
      </c>
      <c r="E406" s="2">
        <v>1734.78</v>
      </c>
      <c r="F406" t="s">
        <v>918</v>
      </c>
      <c r="G406" s="3">
        <v>-8.6999999999999994E-3</v>
      </c>
    </row>
    <row r="407" spans="1:7" x14ac:dyDescent="0.25">
      <c r="A407" s="4">
        <v>43685</v>
      </c>
      <c r="B407" s="2">
        <v>1769.75</v>
      </c>
      <c r="C407" s="2">
        <v>1756</v>
      </c>
      <c r="D407" s="2">
        <v>1756.25</v>
      </c>
      <c r="E407" s="2">
        <v>1722.75</v>
      </c>
      <c r="F407" t="s">
        <v>917</v>
      </c>
      <c r="G407" s="3">
        <v>1.9E-2</v>
      </c>
    </row>
    <row r="408" spans="1:7" x14ac:dyDescent="0.25">
      <c r="A408" s="4">
        <v>43686</v>
      </c>
      <c r="B408" s="2">
        <v>1762.5</v>
      </c>
      <c r="C408" s="2">
        <v>1751.25</v>
      </c>
      <c r="D408" s="2">
        <v>1754.75</v>
      </c>
      <c r="E408" s="2">
        <v>1747.25</v>
      </c>
      <c r="F408" t="s">
        <v>446</v>
      </c>
      <c r="G408" s="3">
        <v>-4.1000000000000003E-3</v>
      </c>
    </row>
    <row r="409" spans="1:7" x14ac:dyDescent="0.25">
      <c r="A409" s="4">
        <v>43689</v>
      </c>
      <c r="B409" s="2">
        <v>1760.75</v>
      </c>
      <c r="C409" s="2">
        <v>1745.75</v>
      </c>
      <c r="D409" s="2">
        <v>1749.16</v>
      </c>
      <c r="E409" s="2">
        <v>1745.75</v>
      </c>
      <c r="F409" t="s">
        <v>916</v>
      </c>
      <c r="G409" s="3">
        <v>-1E-3</v>
      </c>
    </row>
    <row r="410" spans="1:7" x14ac:dyDescent="0.25">
      <c r="A410" s="4">
        <v>43690</v>
      </c>
      <c r="B410" s="2">
        <v>1775.75</v>
      </c>
      <c r="C410" s="2">
        <v>1745.75</v>
      </c>
      <c r="D410" s="2">
        <v>1764.88</v>
      </c>
      <c r="E410" s="2">
        <v>1734.25</v>
      </c>
      <c r="F410" t="s">
        <v>915</v>
      </c>
      <c r="G410" s="3">
        <v>8.5000000000000006E-3</v>
      </c>
    </row>
    <row r="411" spans="1:7" x14ac:dyDescent="0.25">
      <c r="A411" s="4">
        <v>43691</v>
      </c>
      <c r="B411" s="2">
        <v>1765.75</v>
      </c>
      <c r="C411" s="2">
        <v>1758</v>
      </c>
      <c r="D411" s="2">
        <v>1758</v>
      </c>
      <c r="E411" s="2">
        <v>1748</v>
      </c>
      <c r="F411" t="s">
        <v>914</v>
      </c>
      <c r="G411" s="3">
        <v>-5.5999999999999999E-3</v>
      </c>
    </row>
    <row r="412" spans="1:7" x14ac:dyDescent="0.25">
      <c r="A412" s="4">
        <v>43692</v>
      </c>
      <c r="B412" s="2">
        <v>1772.25</v>
      </c>
      <c r="C412" s="2">
        <v>1756.25</v>
      </c>
      <c r="D412" s="2">
        <v>1756.25</v>
      </c>
      <c r="E412" s="2">
        <v>1746.75</v>
      </c>
      <c r="F412" t="s">
        <v>913</v>
      </c>
      <c r="G412" s="3">
        <v>3.7000000000000002E-3</v>
      </c>
    </row>
    <row r="413" spans="1:7" x14ac:dyDescent="0.25">
      <c r="A413" s="4">
        <v>43693</v>
      </c>
      <c r="B413" s="2">
        <v>1782</v>
      </c>
      <c r="C413" s="2">
        <v>1761.5</v>
      </c>
      <c r="D413" s="2">
        <v>1761.88</v>
      </c>
      <c r="E413" s="2">
        <v>1751.75</v>
      </c>
      <c r="F413" t="s">
        <v>912</v>
      </c>
      <c r="G413" s="3">
        <v>5.4999999999999997E-3</v>
      </c>
    </row>
    <row r="414" spans="1:7" x14ac:dyDescent="0.25">
      <c r="A414" s="4">
        <v>43696</v>
      </c>
      <c r="B414" s="2">
        <v>1784.75</v>
      </c>
      <c r="C414" s="2">
        <v>1760</v>
      </c>
      <c r="D414" s="2">
        <v>1789.5</v>
      </c>
      <c r="E414" s="2">
        <v>1760</v>
      </c>
      <c r="F414" t="s">
        <v>911</v>
      </c>
      <c r="G414" s="3">
        <v>1.5E-3</v>
      </c>
    </row>
    <row r="415" spans="1:7" x14ac:dyDescent="0.25">
      <c r="A415" s="4">
        <v>43697</v>
      </c>
      <c r="B415" s="2">
        <v>1782</v>
      </c>
      <c r="C415" s="2">
        <v>1764.75</v>
      </c>
      <c r="D415" s="2">
        <v>1776.75</v>
      </c>
      <c r="E415" s="2">
        <v>1764.5</v>
      </c>
      <c r="F415" t="s">
        <v>910</v>
      </c>
      <c r="G415" s="3">
        <v>-1.5E-3</v>
      </c>
    </row>
    <row r="416" spans="1:7" x14ac:dyDescent="0.25">
      <c r="A416" s="4">
        <v>43698</v>
      </c>
      <c r="B416" s="2">
        <v>1780</v>
      </c>
      <c r="C416" s="2">
        <v>1764.75</v>
      </c>
      <c r="D416" s="2">
        <v>1776.75</v>
      </c>
      <c r="E416" s="2">
        <v>1758</v>
      </c>
      <c r="F416" t="s">
        <v>909</v>
      </c>
      <c r="G416" s="3">
        <v>-1.1000000000000001E-3</v>
      </c>
    </row>
    <row r="417" spans="1:7" x14ac:dyDescent="0.25">
      <c r="A417" s="4">
        <v>43699</v>
      </c>
      <c r="B417" s="2">
        <v>1766.5</v>
      </c>
      <c r="C417" s="2">
        <v>1751.75</v>
      </c>
      <c r="D417" s="2">
        <v>1763.25</v>
      </c>
      <c r="E417" s="2">
        <v>1747</v>
      </c>
      <c r="F417" t="s">
        <v>908</v>
      </c>
      <c r="G417" s="3">
        <v>-7.6E-3</v>
      </c>
    </row>
    <row r="418" spans="1:7" x14ac:dyDescent="0.25">
      <c r="A418" s="4">
        <v>43700</v>
      </c>
      <c r="B418" s="2">
        <v>1770.5</v>
      </c>
      <c r="C418" s="2">
        <v>1752.75</v>
      </c>
      <c r="D418" s="2">
        <v>1753.75</v>
      </c>
      <c r="E418" s="2">
        <v>1750</v>
      </c>
      <c r="F418" t="s">
        <v>907</v>
      </c>
      <c r="G418" s="3">
        <v>2.3E-3</v>
      </c>
    </row>
    <row r="419" spans="1:7" x14ac:dyDescent="0.25">
      <c r="A419" s="4">
        <v>43704</v>
      </c>
      <c r="B419" s="2">
        <v>1760.75</v>
      </c>
      <c r="C419" s="2">
        <v>1742.5</v>
      </c>
      <c r="D419" s="2">
        <v>1754.25</v>
      </c>
      <c r="E419" s="2">
        <v>1742.5</v>
      </c>
      <c r="F419" t="s">
        <v>906</v>
      </c>
      <c r="G419" s="3">
        <v>-5.4999999999999997E-3</v>
      </c>
    </row>
    <row r="420" spans="1:7" x14ac:dyDescent="0.25">
      <c r="A420" s="4">
        <v>43705</v>
      </c>
      <c r="B420" s="2">
        <v>1744.75</v>
      </c>
      <c r="C420" s="2">
        <v>1730.25</v>
      </c>
      <c r="D420" s="2">
        <v>1742.75</v>
      </c>
      <c r="E420" s="2">
        <v>1728</v>
      </c>
      <c r="F420" t="s">
        <v>905</v>
      </c>
      <c r="G420" s="3">
        <v>-9.1000000000000004E-3</v>
      </c>
    </row>
    <row r="421" spans="1:7" x14ac:dyDescent="0.25">
      <c r="A421" s="4">
        <v>43706</v>
      </c>
      <c r="B421" s="2">
        <v>1751.25</v>
      </c>
      <c r="C421" s="2">
        <v>1733.25</v>
      </c>
      <c r="D421" s="2">
        <v>1733.25</v>
      </c>
      <c r="E421" s="2">
        <v>1724.88</v>
      </c>
      <c r="F421" t="s">
        <v>904</v>
      </c>
      <c r="G421" s="3">
        <v>3.7000000000000002E-3</v>
      </c>
    </row>
    <row r="422" spans="1:7" x14ac:dyDescent="0.25">
      <c r="A422" s="4">
        <v>43707</v>
      </c>
      <c r="B422" s="2">
        <v>1751</v>
      </c>
      <c r="C422" s="2">
        <v>1731.25</v>
      </c>
      <c r="D422" s="2">
        <v>1732.05</v>
      </c>
      <c r="E422" s="2">
        <v>1730.55</v>
      </c>
      <c r="F422" t="s">
        <v>903</v>
      </c>
      <c r="G422" s="3">
        <v>-1E-4</v>
      </c>
    </row>
    <row r="423" spans="1:7" x14ac:dyDescent="0.25">
      <c r="A423" s="4">
        <v>43710</v>
      </c>
      <c r="B423" s="2">
        <v>1746.75</v>
      </c>
      <c r="C423" s="2">
        <v>1729.25</v>
      </c>
      <c r="D423" s="2">
        <v>1732.5</v>
      </c>
      <c r="E423" s="2">
        <v>1728.5</v>
      </c>
      <c r="F423" t="s">
        <v>902</v>
      </c>
      <c r="G423" s="3">
        <v>-2.3999999999999998E-3</v>
      </c>
    </row>
    <row r="424" spans="1:7" x14ac:dyDescent="0.25">
      <c r="A424" s="4">
        <v>43711</v>
      </c>
      <c r="B424" s="2">
        <v>1750.5</v>
      </c>
      <c r="C424" s="2">
        <v>1734.25</v>
      </c>
      <c r="D424" s="2">
        <v>1734.25</v>
      </c>
      <c r="E424" s="2">
        <v>1727.58</v>
      </c>
      <c r="F424" t="s">
        <v>901</v>
      </c>
      <c r="G424" s="3">
        <v>2.0999999999999999E-3</v>
      </c>
    </row>
    <row r="425" spans="1:7" x14ac:dyDescent="0.25">
      <c r="A425" s="4">
        <v>43712</v>
      </c>
      <c r="B425" s="2">
        <v>1772.5</v>
      </c>
      <c r="C425" s="2">
        <v>1749.5</v>
      </c>
      <c r="D425" s="2">
        <v>1754.25</v>
      </c>
      <c r="E425" s="2">
        <v>1732.25</v>
      </c>
      <c r="F425" t="s">
        <v>900</v>
      </c>
      <c r="G425" s="3">
        <v>1.26E-2</v>
      </c>
    </row>
    <row r="426" spans="1:7" x14ac:dyDescent="0.25">
      <c r="A426" s="4">
        <v>43713</v>
      </c>
      <c r="B426" s="2">
        <v>1781.5</v>
      </c>
      <c r="C426" s="2">
        <v>1762.75</v>
      </c>
      <c r="D426" s="2">
        <v>1767.43</v>
      </c>
      <c r="E426" s="2">
        <v>1754</v>
      </c>
      <c r="F426" t="s">
        <v>899</v>
      </c>
      <c r="G426" s="3">
        <v>5.1000000000000004E-3</v>
      </c>
    </row>
    <row r="427" spans="1:7" x14ac:dyDescent="0.25">
      <c r="A427" s="4">
        <v>43714</v>
      </c>
      <c r="B427" s="2">
        <v>1788.5</v>
      </c>
      <c r="C427" s="2">
        <v>1762.5</v>
      </c>
      <c r="D427" s="2">
        <v>1770.25</v>
      </c>
      <c r="E427" s="2">
        <v>1762</v>
      </c>
      <c r="F427" t="s">
        <v>898</v>
      </c>
      <c r="G427" s="3">
        <v>3.8999999999999998E-3</v>
      </c>
    </row>
    <row r="428" spans="1:7" x14ac:dyDescent="0.25">
      <c r="A428" s="4">
        <v>43717</v>
      </c>
      <c r="B428" s="2">
        <v>1797</v>
      </c>
      <c r="C428" s="2">
        <v>1778.75</v>
      </c>
      <c r="D428" s="2">
        <v>1778.75</v>
      </c>
      <c r="E428" s="2">
        <v>1769.25</v>
      </c>
      <c r="F428" t="s">
        <v>897</v>
      </c>
      <c r="G428" s="3">
        <v>4.7999999999999996E-3</v>
      </c>
    </row>
    <row r="429" spans="1:7" x14ac:dyDescent="0.25">
      <c r="A429" s="4">
        <v>43718</v>
      </c>
      <c r="B429" s="2">
        <v>1818.5</v>
      </c>
      <c r="C429" s="2">
        <v>1798.5</v>
      </c>
      <c r="D429" s="2">
        <v>1799.93</v>
      </c>
      <c r="E429" s="2">
        <v>1777.75</v>
      </c>
      <c r="F429" t="s">
        <v>896</v>
      </c>
      <c r="G429" s="3">
        <v>1.2E-2</v>
      </c>
    </row>
    <row r="430" spans="1:7" x14ac:dyDescent="0.25">
      <c r="A430" s="4">
        <v>43719</v>
      </c>
      <c r="B430" s="2">
        <v>1822.5</v>
      </c>
      <c r="C430" s="2">
        <v>1796</v>
      </c>
      <c r="D430" s="2">
        <v>1805.45</v>
      </c>
      <c r="E430" s="2">
        <v>1794.75</v>
      </c>
      <c r="F430" t="s">
        <v>895</v>
      </c>
      <c r="G430" s="3">
        <v>2.2000000000000001E-3</v>
      </c>
    </row>
    <row r="431" spans="1:7" x14ac:dyDescent="0.25">
      <c r="A431" s="4">
        <v>43720</v>
      </c>
      <c r="B431" s="2">
        <v>1799.25</v>
      </c>
      <c r="C431" s="2">
        <v>1768.75</v>
      </c>
      <c r="D431" s="2">
        <v>1800</v>
      </c>
      <c r="E431" s="2">
        <v>1768.75</v>
      </c>
      <c r="F431" t="s">
        <v>894</v>
      </c>
      <c r="G431" s="3">
        <v>-1.2800000000000001E-2</v>
      </c>
    </row>
    <row r="432" spans="1:7" x14ac:dyDescent="0.25">
      <c r="A432" s="4">
        <v>43721</v>
      </c>
      <c r="B432" s="2">
        <v>1804.75</v>
      </c>
      <c r="C432" s="2">
        <v>1782.25</v>
      </c>
      <c r="D432" s="2">
        <v>1782.25</v>
      </c>
      <c r="E432" s="2">
        <v>1772.5</v>
      </c>
      <c r="F432" t="s">
        <v>893</v>
      </c>
      <c r="G432" s="3">
        <v>3.0999999999999999E-3</v>
      </c>
    </row>
    <row r="433" spans="1:7" x14ac:dyDescent="0.25">
      <c r="A433" s="4">
        <v>43724</v>
      </c>
      <c r="B433" s="2">
        <v>1788</v>
      </c>
      <c r="C433" s="2">
        <v>1769</v>
      </c>
      <c r="D433" s="2">
        <v>1791.25</v>
      </c>
      <c r="E433" s="2">
        <v>1768.75</v>
      </c>
      <c r="F433" t="s">
        <v>892</v>
      </c>
      <c r="G433" s="3">
        <v>-9.2999999999999992E-3</v>
      </c>
    </row>
    <row r="434" spans="1:7" x14ac:dyDescent="0.25">
      <c r="A434" s="4">
        <v>43725</v>
      </c>
      <c r="B434" s="2">
        <v>1792</v>
      </c>
      <c r="C434" s="2">
        <v>1769</v>
      </c>
      <c r="D434" s="2">
        <v>1793.25</v>
      </c>
      <c r="E434" s="2">
        <v>1759.75</v>
      </c>
      <c r="F434" t="s">
        <v>891</v>
      </c>
      <c r="G434" s="3">
        <v>2.2000000000000001E-3</v>
      </c>
    </row>
    <row r="435" spans="1:7" x14ac:dyDescent="0.25">
      <c r="A435" s="4">
        <v>43726</v>
      </c>
      <c r="B435" s="2">
        <v>1785.5</v>
      </c>
      <c r="C435" s="2">
        <v>1774.5</v>
      </c>
      <c r="D435" s="2">
        <v>1776.87</v>
      </c>
      <c r="E435" s="2">
        <v>1767.75</v>
      </c>
      <c r="F435" t="s">
        <v>890</v>
      </c>
      <c r="G435" s="3">
        <v>-3.5999999999999999E-3</v>
      </c>
    </row>
    <row r="436" spans="1:7" x14ac:dyDescent="0.25">
      <c r="A436" s="4">
        <v>43727</v>
      </c>
      <c r="B436" s="2">
        <v>1806</v>
      </c>
      <c r="C436" s="2">
        <v>1781.5</v>
      </c>
      <c r="D436" s="2">
        <v>1781.5</v>
      </c>
      <c r="E436" s="2">
        <v>1767.25</v>
      </c>
      <c r="F436" t="s">
        <v>889</v>
      </c>
      <c r="G436" s="3">
        <v>1.15E-2</v>
      </c>
    </row>
    <row r="437" spans="1:7" x14ac:dyDescent="0.25">
      <c r="A437" s="4">
        <v>43728</v>
      </c>
      <c r="B437" s="2">
        <v>1803</v>
      </c>
      <c r="C437" s="2">
        <v>1775.25</v>
      </c>
      <c r="D437" s="2">
        <v>1788</v>
      </c>
      <c r="E437" s="2">
        <v>1775.25</v>
      </c>
      <c r="F437" t="s">
        <v>557</v>
      </c>
      <c r="G437" s="3">
        <v>-1.6999999999999999E-3</v>
      </c>
    </row>
    <row r="438" spans="1:7" x14ac:dyDescent="0.25">
      <c r="A438" s="4">
        <v>43731</v>
      </c>
      <c r="B438" s="2">
        <v>1785</v>
      </c>
      <c r="C438" s="2">
        <v>1784</v>
      </c>
      <c r="D438" s="2">
        <v>1788</v>
      </c>
      <c r="E438" s="2">
        <v>1778</v>
      </c>
      <c r="F438" t="s">
        <v>888</v>
      </c>
      <c r="G438" s="3">
        <v>-0.01</v>
      </c>
    </row>
    <row r="439" spans="1:7" x14ac:dyDescent="0.25">
      <c r="A439" s="4">
        <v>43732</v>
      </c>
      <c r="B439" s="2">
        <v>1762.5</v>
      </c>
      <c r="C439" s="2">
        <v>1778</v>
      </c>
      <c r="D439" s="2">
        <v>1776</v>
      </c>
      <c r="E439" s="2">
        <v>1762.5</v>
      </c>
      <c r="F439" t="s">
        <v>887</v>
      </c>
      <c r="G439" s="3">
        <v>-1.26E-2</v>
      </c>
    </row>
    <row r="440" spans="1:7" x14ac:dyDescent="0.25">
      <c r="A440" s="4">
        <v>43733</v>
      </c>
      <c r="B440" s="2">
        <v>1752</v>
      </c>
      <c r="C440" s="2">
        <v>1757</v>
      </c>
      <c r="D440" s="2">
        <v>1758</v>
      </c>
      <c r="E440" s="2">
        <v>1752</v>
      </c>
      <c r="F440" t="s">
        <v>886</v>
      </c>
      <c r="G440" s="3">
        <v>-6.0000000000000001E-3</v>
      </c>
    </row>
    <row r="441" spans="1:7" x14ac:dyDescent="0.25">
      <c r="A441" s="4">
        <v>43734</v>
      </c>
      <c r="B441" s="2">
        <v>1737</v>
      </c>
      <c r="C441" s="2">
        <v>1747</v>
      </c>
      <c r="D441" s="2">
        <v>1743</v>
      </c>
      <c r="E441" s="2">
        <v>1737.5</v>
      </c>
      <c r="F441" t="s">
        <v>885</v>
      </c>
      <c r="G441" s="3">
        <v>-8.6E-3</v>
      </c>
    </row>
    <row r="442" spans="1:7" x14ac:dyDescent="0.25">
      <c r="A442" s="4">
        <v>43735</v>
      </c>
      <c r="B442" s="2">
        <v>1735</v>
      </c>
      <c r="C442" s="2">
        <v>1735</v>
      </c>
      <c r="D442" s="2">
        <v>1737</v>
      </c>
      <c r="E442" s="2">
        <v>1728</v>
      </c>
      <c r="F442" t="s">
        <v>884</v>
      </c>
      <c r="G442" s="3">
        <v>-1.1999999999999999E-3</v>
      </c>
    </row>
    <row r="443" spans="1:7" x14ac:dyDescent="0.25">
      <c r="A443" s="4">
        <v>43738</v>
      </c>
      <c r="B443" s="2">
        <v>1721.5</v>
      </c>
      <c r="C443" s="2">
        <v>1728</v>
      </c>
      <c r="D443" s="2">
        <v>1727.5</v>
      </c>
      <c r="E443" s="2">
        <v>1721.5</v>
      </c>
      <c r="F443" t="s">
        <v>883</v>
      </c>
      <c r="G443" s="3">
        <v>-7.7999999999999996E-3</v>
      </c>
    </row>
    <row r="444" spans="1:7" x14ac:dyDescent="0.25">
      <c r="A444" s="4">
        <v>43739</v>
      </c>
      <c r="B444" s="2">
        <v>1740</v>
      </c>
      <c r="C444" s="2">
        <v>1719</v>
      </c>
      <c r="D444" s="2">
        <v>1740</v>
      </c>
      <c r="E444" s="2">
        <v>1719</v>
      </c>
      <c r="F444" t="s">
        <v>882</v>
      </c>
      <c r="G444" s="3">
        <v>1.0699999999999999E-2</v>
      </c>
    </row>
    <row r="445" spans="1:7" x14ac:dyDescent="0.25">
      <c r="A445" s="4">
        <v>43740</v>
      </c>
      <c r="B445" s="2">
        <v>1705</v>
      </c>
      <c r="C445" s="2">
        <v>1723</v>
      </c>
      <c r="D445" s="2">
        <v>1722</v>
      </c>
      <c r="E445" s="2">
        <v>1706</v>
      </c>
      <c r="F445" t="s">
        <v>881</v>
      </c>
      <c r="G445" s="3">
        <v>-2.01E-2</v>
      </c>
    </row>
    <row r="446" spans="1:7" x14ac:dyDescent="0.25">
      <c r="A446" s="4">
        <v>43741</v>
      </c>
      <c r="B446" s="2">
        <v>1718</v>
      </c>
      <c r="C446" s="2">
        <v>1712</v>
      </c>
      <c r="D446" s="2">
        <v>1717.5</v>
      </c>
      <c r="E446" s="2">
        <v>1710</v>
      </c>
      <c r="F446" t="s">
        <v>880</v>
      </c>
      <c r="G446" s="3">
        <v>7.6E-3</v>
      </c>
    </row>
    <row r="447" spans="1:7" x14ac:dyDescent="0.25">
      <c r="A447" s="4">
        <v>43742</v>
      </c>
      <c r="B447" s="2">
        <v>1719</v>
      </c>
      <c r="C447" s="2">
        <v>1717</v>
      </c>
      <c r="D447" s="2">
        <v>1719</v>
      </c>
      <c r="E447" s="2">
        <v>1715</v>
      </c>
      <c r="F447" t="s">
        <v>879</v>
      </c>
      <c r="G447" s="3">
        <v>5.9999999999999995E-4</v>
      </c>
    </row>
    <row r="448" spans="1:7" x14ac:dyDescent="0.25">
      <c r="A448" s="4">
        <v>43745</v>
      </c>
      <c r="B448" s="2">
        <v>1746</v>
      </c>
      <c r="C448" s="2">
        <v>1722</v>
      </c>
      <c r="D448" s="2">
        <v>1746</v>
      </c>
      <c r="E448" s="2">
        <v>1720</v>
      </c>
      <c r="F448" t="s">
        <v>878</v>
      </c>
      <c r="G448" s="3">
        <v>1.5699999999999999E-2</v>
      </c>
    </row>
    <row r="449" spans="1:7" x14ac:dyDescent="0.25">
      <c r="A449" s="4">
        <v>43746</v>
      </c>
      <c r="B449" s="2">
        <v>1751.5</v>
      </c>
      <c r="C449" s="2">
        <v>1742.3</v>
      </c>
      <c r="D449" s="2">
        <v>1751.5</v>
      </c>
      <c r="E449" s="2">
        <v>1738.5</v>
      </c>
      <c r="F449" t="s">
        <v>877</v>
      </c>
      <c r="G449" s="3">
        <v>3.2000000000000002E-3</v>
      </c>
    </row>
    <row r="450" spans="1:7" x14ac:dyDescent="0.25">
      <c r="A450" s="4">
        <v>43747</v>
      </c>
      <c r="B450" s="2">
        <v>1744</v>
      </c>
      <c r="C450" s="2">
        <v>1739.5</v>
      </c>
      <c r="D450" s="2">
        <v>1746</v>
      </c>
      <c r="E450" s="2">
        <v>1738</v>
      </c>
      <c r="F450" t="s">
        <v>876</v>
      </c>
      <c r="G450" s="3">
        <v>-4.3E-3</v>
      </c>
    </row>
    <row r="451" spans="1:7" x14ac:dyDescent="0.25">
      <c r="A451" s="4">
        <v>43748</v>
      </c>
      <c r="B451" s="2">
        <v>1753</v>
      </c>
      <c r="C451" s="2">
        <v>1747</v>
      </c>
      <c r="D451" s="2">
        <v>1753</v>
      </c>
      <c r="E451" s="2">
        <v>1743</v>
      </c>
      <c r="F451" t="s">
        <v>875</v>
      </c>
      <c r="G451" s="3">
        <v>5.1999999999999998E-3</v>
      </c>
    </row>
    <row r="452" spans="1:7" x14ac:dyDescent="0.25">
      <c r="A452" s="4">
        <v>43749</v>
      </c>
      <c r="B452" s="2">
        <v>1722</v>
      </c>
      <c r="C452" s="2">
        <v>1727</v>
      </c>
      <c r="D452" s="2">
        <v>1727</v>
      </c>
      <c r="E452" s="2">
        <v>1722</v>
      </c>
      <c r="F452" t="s">
        <v>874</v>
      </c>
      <c r="G452" s="3">
        <v>-1.77E-2</v>
      </c>
    </row>
    <row r="453" spans="1:7" x14ac:dyDescent="0.25">
      <c r="A453" s="4">
        <v>43752</v>
      </c>
      <c r="B453" s="2">
        <v>1720</v>
      </c>
      <c r="C453" s="2">
        <v>1715</v>
      </c>
      <c r="D453" s="2">
        <v>1720</v>
      </c>
      <c r="E453" s="2">
        <v>1715</v>
      </c>
      <c r="F453" t="s">
        <v>873</v>
      </c>
      <c r="G453" s="3">
        <v>-1.1999999999999999E-3</v>
      </c>
    </row>
    <row r="454" spans="1:7" x14ac:dyDescent="0.25">
      <c r="A454" s="4">
        <v>43753</v>
      </c>
      <c r="B454" s="2">
        <v>1728</v>
      </c>
      <c r="C454" s="2">
        <v>1715</v>
      </c>
      <c r="D454" s="2">
        <v>1728</v>
      </c>
      <c r="E454" s="2">
        <v>1714</v>
      </c>
      <c r="F454" t="s">
        <v>872</v>
      </c>
      <c r="G454" s="3">
        <v>4.7000000000000002E-3</v>
      </c>
    </row>
    <row r="455" spans="1:7" x14ac:dyDescent="0.25">
      <c r="A455" s="4">
        <v>43754</v>
      </c>
      <c r="B455" s="2">
        <v>1728</v>
      </c>
      <c r="C455" s="2">
        <v>1716</v>
      </c>
      <c r="D455" s="2">
        <v>1728</v>
      </c>
      <c r="E455" s="2">
        <v>1715</v>
      </c>
      <c r="F455" t="s">
        <v>871</v>
      </c>
      <c r="G455" s="3">
        <v>0</v>
      </c>
    </row>
    <row r="456" spans="1:7" x14ac:dyDescent="0.25">
      <c r="A456" s="4">
        <v>43755</v>
      </c>
      <c r="B456" s="2">
        <v>1727</v>
      </c>
      <c r="C456" s="2">
        <v>1729</v>
      </c>
      <c r="D456" s="2">
        <v>1729.5</v>
      </c>
      <c r="E456" s="2">
        <v>1727</v>
      </c>
      <c r="F456" t="s">
        <v>870</v>
      </c>
      <c r="G456" s="3">
        <v>-5.9999999999999995E-4</v>
      </c>
    </row>
    <row r="457" spans="1:7" x14ac:dyDescent="0.25">
      <c r="A457" s="4">
        <v>43756</v>
      </c>
      <c r="B457" s="2">
        <v>1738</v>
      </c>
      <c r="C457" s="2">
        <v>1735</v>
      </c>
      <c r="D457" s="2">
        <v>1739</v>
      </c>
      <c r="E457" s="2">
        <v>1731</v>
      </c>
      <c r="F457" t="s">
        <v>869</v>
      </c>
      <c r="G457" s="3">
        <v>6.4000000000000003E-3</v>
      </c>
    </row>
    <row r="458" spans="1:7" x14ac:dyDescent="0.25">
      <c r="A458" s="4">
        <v>43759</v>
      </c>
      <c r="B458" s="2">
        <v>1729</v>
      </c>
      <c r="C458" s="2">
        <v>1745</v>
      </c>
      <c r="D458" s="2">
        <v>1741</v>
      </c>
      <c r="E458" s="2">
        <v>1729</v>
      </c>
      <c r="F458" t="s">
        <v>868</v>
      </c>
      <c r="G458" s="3">
        <v>-5.1999999999999998E-3</v>
      </c>
    </row>
    <row r="459" spans="1:7" x14ac:dyDescent="0.25">
      <c r="A459" s="4">
        <v>43760</v>
      </c>
      <c r="B459" s="2">
        <v>1719</v>
      </c>
      <c r="C459" s="2">
        <v>1717</v>
      </c>
      <c r="D459" s="2">
        <v>1725</v>
      </c>
      <c r="E459" s="2">
        <v>1717</v>
      </c>
      <c r="F459" t="s">
        <v>867</v>
      </c>
      <c r="G459" s="3">
        <v>-5.7999999999999996E-3</v>
      </c>
    </row>
    <row r="460" spans="1:7" x14ac:dyDescent="0.25">
      <c r="A460" s="4">
        <v>43761</v>
      </c>
      <c r="B460" s="2">
        <v>1730</v>
      </c>
      <c r="C460" s="2">
        <v>1717</v>
      </c>
      <c r="D460" s="2">
        <v>1730</v>
      </c>
      <c r="E460" s="2">
        <v>1717</v>
      </c>
      <c r="F460" t="s">
        <v>866</v>
      </c>
      <c r="G460" s="3">
        <v>6.4000000000000003E-3</v>
      </c>
    </row>
    <row r="461" spans="1:7" x14ac:dyDescent="0.25">
      <c r="A461" s="4">
        <v>43762</v>
      </c>
      <c r="B461" s="2">
        <v>1724</v>
      </c>
      <c r="C461" s="2">
        <v>1725</v>
      </c>
      <c r="D461" s="2">
        <v>1725</v>
      </c>
      <c r="E461" s="2">
        <v>1724</v>
      </c>
      <c r="F461" t="s">
        <v>865</v>
      </c>
      <c r="G461" s="3">
        <v>-3.5000000000000001E-3</v>
      </c>
    </row>
    <row r="462" spans="1:7" x14ac:dyDescent="0.25">
      <c r="A462" s="4">
        <v>43763</v>
      </c>
      <c r="B462" s="2">
        <v>1728</v>
      </c>
      <c r="C462" s="2">
        <v>1724</v>
      </c>
      <c r="D462" s="2">
        <v>1728.5</v>
      </c>
      <c r="E462" s="2">
        <v>1720</v>
      </c>
      <c r="F462" t="s">
        <v>864</v>
      </c>
      <c r="G462" s="3">
        <v>2.3E-3</v>
      </c>
    </row>
    <row r="463" spans="1:7" x14ac:dyDescent="0.25">
      <c r="A463" s="4">
        <v>43766</v>
      </c>
      <c r="B463" s="2">
        <v>1737</v>
      </c>
      <c r="C463" s="2">
        <v>1737</v>
      </c>
      <c r="D463" s="2">
        <v>1736</v>
      </c>
      <c r="E463" s="2">
        <v>1731.5</v>
      </c>
      <c r="F463" t="s">
        <v>863</v>
      </c>
      <c r="G463" s="3">
        <v>5.1999999999999998E-3</v>
      </c>
    </row>
    <row r="464" spans="1:7" x14ac:dyDescent="0.25">
      <c r="A464" s="4">
        <v>43767</v>
      </c>
      <c r="B464" s="2">
        <v>1754</v>
      </c>
      <c r="C464" s="2">
        <v>1742</v>
      </c>
      <c r="D464" s="2">
        <v>1754</v>
      </c>
      <c r="E464" s="2">
        <v>1742</v>
      </c>
      <c r="F464" t="s">
        <v>862</v>
      </c>
      <c r="G464" s="3">
        <v>9.7999999999999997E-3</v>
      </c>
    </row>
    <row r="465" spans="1:7" x14ac:dyDescent="0.25">
      <c r="A465" s="4">
        <v>43768</v>
      </c>
      <c r="B465" s="2">
        <v>1760</v>
      </c>
      <c r="C465" s="2">
        <v>1751</v>
      </c>
      <c r="D465" s="2">
        <v>1760</v>
      </c>
      <c r="E465" s="2">
        <v>1751</v>
      </c>
      <c r="F465" t="s">
        <v>861</v>
      </c>
      <c r="G465" s="3">
        <v>3.3999999999999998E-3</v>
      </c>
    </row>
    <row r="466" spans="1:7" x14ac:dyDescent="0.25">
      <c r="A466" s="4">
        <v>43769</v>
      </c>
      <c r="B466" s="2">
        <v>1755</v>
      </c>
      <c r="C466" s="2">
        <v>1750</v>
      </c>
      <c r="D466" s="2">
        <v>1754.5</v>
      </c>
      <c r="E466" s="2">
        <v>1741</v>
      </c>
      <c r="F466" t="s">
        <v>860</v>
      </c>
      <c r="G466" s="3">
        <v>-2.8E-3</v>
      </c>
    </row>
    <row r="467" spans="1:7" x14ac:dyDescent="0.25">
      <c r="A467" s="4">
        <v>43770</v>
      </c>
      <c r="B467" s="2">
        <v>1786</v>
      </c>
      <c r="C467" s="2">
        <v>1762</v>
      </c>
      <c r="D467" s="2">
        <v>1787.4</v>
      </c>
      <c r="E467" s="2">
        <v>1762</v>
      </c>
      <c r="F467" t="s">
        <v>859</v>
      </c>
      <c r="G467" s="3">
        <v>1.77E-2</v>
      </c>
    </row>
    <row r="468" spans="1:7" x14ac:dyDescent="0.25">
      <c r="A468" s="4">
        <v>43773</v>
      </c>
      <c r="B468" s="2">
        <v>1815</v>
      </c>
      <c r="C468" s="2">
        <v>1784</v>
      </c>
      <c r="D468" s="2">
        <v>1814.5</v>
      </c>
      <c r="E468" s="2">
        <v>1782</v>
      </c>
      <c r="F468" t="s">
        <v>858</v>
      </c>
      <c r="G468" s="3">
        <v>1.6199999999999999E-2</v>
      </c>
    </row>
    <row r="469" spans="1:7" x14ac:dyDescent="0.25">
      <c r="A469" s="4">
        <v>43774</v>
      </c>
      <c r="B469" s="2">
        <v>1811</v>
      </c>
      <c r="C469" s="2">
        <v>1815</v>
      </c>
      <c r="D469" s="2">
        <v>1816</v>
      </c>
      <c r="E469" s="2">
        <v>1811</v>
      </c>
      <c r="F469" t="s">
        <v>857</v>
      </c>
      <c r="G469" s="3">
        <v>-2.2000000000000001E-3</v>
      </c>
    </row>
    <row r="470" spans="1:7" x14ac:dyDescent="0.25">
      <c r="A470" s="4">
        <v>43775</v>
      </c>
      <c r="B470" s="2">
        <v>1810</v>
      </c>
      <c r="C470" s="2">
        <v>1810</v>
      </c>
      <c r="D470" s="2">
        <v>1809.5</v>
      </c>
      <c r="E470" s="2">
        <v>1803.5</v>
      </c>
      <c r="F470" t="s">
        <v>856</v>
      </c>
      <c r="G470" s="3">
        <v>-5.9999999999999995E-4</v>
      </c>
    </row>
    <row r="471" spans="1:7" x14ac:dyDescent="0.25">
      <c r="A471" s="4">
        <v>43776</v>
      </c>
      <c r="B471" s="2">
        <v>1813</v>
      </c>
      <c r="C471" s="2">
        <v>1812</v>
      </c>
      <c r="D471" s="2">
        <v>1816</v>
      </c>
      <c r="E471" s="2">
        <v>1808</v>
      </c>
      <c r="F471" t="s">
        <v>855</v>
      </c>
      <c r="G471" s="3">
        <v>1.6999999999999999E-3</v>
      </c>
    </row>
    <row r="472" spans="1:7" x14ac:dyDescent="0.25">
      <c r="A472" s="4">
        <v>43777</v>
      </c>
      <c r="B472" s="2">
        <v>1807.5</v>
      </c>
      <c r="C472" s="2">
        <v>1821.2</v>
      </c>
      <c r="D472" s="2">
        <v>1820</v>
      </c>
      <c r="E472" s="2">
        <v>1806</v>
      </c>
      <c r="F472" t="s">
        <v>854</v>
      </c>
      <c r="G472" s="3">
        <v>-3.0000000000000001E-3</v>
      </c>
    </row>
    <row r="473" spans="1:7" x14ac:dyDescent="0.25">
      <c r="A473" s="4">
        <v>43780</v>
      </c>
      <c r="B473" s="2">
        <v>1779</v>
      </c>
      <c r="C473" s="2">
        <v>1805</v>
      </c>
      <c r="D473" s="2">
        <v>1804.5</v>
      </c>
      <c r="E473" s="2">
        <v>1779</v>
      </c>
      <c r="F473" t="s">
        <v>853</v>
      </c>
      <c r="G473" s="3">
        <v>-1.5800000000000002E-2</v>
      </c>
    </row>
    <row r="474" spans="1:7" x14ac:dyDescent="0.25">
      <c r="A474" s="4">
        <v>43781</v>
      </c>
      <c r="B474" s="2">
        <v>1778</v>
      </c>
      <c r="C474" s="2">
        <v>1768</v>
      </c>
      <c r="D474" s="2">
        <v>1777.5</v>
      </c>
      <c r="E474" s="2">
        <v>1768</v>
      </c>
      <c r="F474" t="s">
        <v>852</v>
      </c>
      <c r="G474" s="3">
        <v>-5.9999999999999995E-4</v>
      </c>
    </row>
    <row r="475" spans="1:7" x14ac:dyDescent="0.25">
      <c r="A475" s="4">
        <v>43782</v>
      </c>
      <c r="B475" s="2">
        <v>1765</v>
      </c>
      <c r="C475" s="2">
        <v>1770</v>
      </c>
      <c r="D475" s="2">
        <v>1768</v>
      </c>
      <c r="E475" s="2">
        <v>1765.5</v>
      </c>
      <c r="F475" t="s">
        <v>851</v>
      </c>
      <c r="G475" s="3">
        <v>-7.3000000000000001E-3</v>
      </c>
    </row>
    <row r="476" spans="1:7" x14ac:dyDescent="0.25">
      <c r="A476" s="4">
        <v>43783</v>
      </c>
      <c r="B476" s="2">
        <v>1741</v>
      </c>
      <c r="C476" s="2">
        <v>1759</v>
      </c>
      <c r="D476" s="2">
        <v>1758</v>
      </c>
      <c r="E476" s="2">
        <v>1741</v>
      </c>
      <c r="F476" t="s">
        <v>850</v>
      </c>
      <c r="G476" s="3">
        <v>-1.3599999999999999E-2</v>
      </c>
    </row>
    <row r="477" spans="1:7" x14ac:dyDescent="0.25">
      <c r="A477" s="4">
        <v>43784</v>
      </c>
      <c r="B477" s="2">
        <v>1755</v>
      </c>
      <c r="C477" s="2">
        <v>1742.5</v>
      </c>
      <c r="D477" s="2">
        <v>1755</v>
      </c>
      <c r="E477" s="2">
        <v>1742.5</v>
      </c>
      <c r="F477" t="s">
        <v>849</v>
      </c>
      <c r="G477" s="3">
        <v>8.0000000000000002E-3</v>
      </c>
    </row>
    <row r="478" spans="1:7" x14ac:dyDescent="0.25">
      <c r="A478" s="4">
        <v>43787</v>
      </c>
      <c r="B478" s="2">
        <v>1738</v>
      </c>
      <c r="C478" s="2">
        <v>1746</v>
      </c>
      <c r="D478" s="2">
        <v>1745</v>
      </c>
      <c r="E478" s="2">
        <v>1738</v>
      </c>
      <c r="F478" t="s">
        <v>848</v>
      </c>
      <c r="G478" s="3">
        <v>-9.7000000000000003E-3</v>
      </c>
    </row>
    <row r="479" spans="1:7" x14ac:dyDescent="0.25">
      <c r="A479" s="4">
        <v>43788</v>
      </c>
      <c r="B479" s="2">
        <v>1731</v>
      </c>
      <c r="C479" s="2">
        <v>1734</v>
      </c>
      <c r="D479" s="2">
        <v>1733</v>
      </c>
      <c r="E479" s="2">
        <v>1731</v>
      </c>
      <c r="F479" t="s">
        <v>847</v>
      </c>
      <c r="G479" s="3">
        <v>-4.0000000000000001E-3</v>
      </c>
    </row>
    <row r="480" spans="1:7" x14ac:dyDescent="0.25">
      <c r="A480" s="4">
        <v>43789</v>
      </c>
      <c r="B480" s="2">
        <v>1741</v>
      </c>
      <c r="C480" s="2">
        <v>1740.5</v>
      </c>
      <c r="D480" s="2">
        <v>1740</v>
      </c>
      <c r="E480" s="2">
        <v>1738</v>
      </c>
      <c r="F480" t="s">
        <v>846</v>
      </c>
      <c r="G480" s="3">
        <v>5.7999999999999996E-3</v>
      </c>
    </row>
    <row r="481" spans="1:7" x14ac:dyDescent="0.25">
      <c r="A481" s="4">
        <v>43790</v>
      </c>
      <c r="B481" s="2">
        <v>1734</v>
      </c>
      <c r="C481" s="2">
        <v>1745</v>
      </c>
      <c r="D481" s="2">
        <v>1739</v>
      </c>
      <c r="E481" s="2">
        <v>1735</v>
      </c>
      <c r="F481" t="s">
        <v>845</v>
      </c>
      <c r="G481" s="3">
        <v>-4.0000000000000001E-3</v>
      </c>
    </row>
    <row r="482" spans="1:7" x14ac:dyDescent="0.25">
      <c r="A482" s="4">
        <v>43791</v>
      </c>
      <c r="B482" s="2">
        <v>1739</v>
      </c>
      <c r="C482" s="2">
        <v>1738</v>
      </c>
      <c r="D482" s="2">
        <v>1740</v>
      </c>
      <c r="E482" s="2">
        <v>1737</v>
      </c>
      <c r="F482" t="s">
        <v>844</v>
      </c>
      <c r="G482" s="3">
        <v>2.8999999999999998E-3</v>
      </c>
    </row>
    <row r="483" spans="1:7" x14ac:dyDescent="0.25">
      <c r="A483" s="4">
        <v>43794</v>
      </c>
      <c r="B483" s="2">
        <v>1736</v>
      </c>
      <c r="C483" s="2">
        <v>1740</v>
      </c>
      <c r="D483" s="2">
        <v>1738</v>
      </c>
      <c r="E483" s="2">
        <v>1736</v>
      </c>
      <c r="F483" t="s">
        <v>843</v>
      </c>
      <c r="G483" s="3">
        <v>-1.6999999999999999E-3</v>
      </c>
    </row>
    <row r="484" spans="1:7" x14ac:dyDescent="0.25">
      <c r="A484" s="4">
        <v>43795</v>
      </c>
      <c r="B484" s="2">
        <v>1753</v>
      </c>
      <c r="C484" s="2">
        <v>1742.5</v>
      </c>
      <c r="D484" s="2">
        <v>1752</v>
      </c>
      <c r="E484" s="2">
        <v>1742.5</v>
      </c>
      <c r="F484" t="s">
        <v>842</v>
      </c>
      <c r="G484" s="3">
        <v>9.7999999999999997E-3</v>
      </c>
    </row>
    <row r="485" spans="1:7" x14ac:dyDescent="0.25">
      <c r="A485" s="4">
        <v>43796</v>
      </c>
      <c r="B485" s="2">
        <v>1764</v>
      </c>
      <c r="C485" s="2">
        <v>1761</v>
      </c>
      <c r="D485" s="2">
        <v>1765</v>
      </c>
      <c r="E485" s="2">
        <v>1761</v>
      </c>
      <c r="F485" t="s">
        <v>841</v>
      </c>
      <c r="G485" s="3">
        <v>6.3E-3</v>
      </c>
    </row>
    <row r="486" spans="1:7" x14ac:dyDescent="0.25">
      <c r="A486" s="4">
        <v>43797</v>
      </c>
      <c r="B486" s="2">
        <v>1752</v>
      </c>
      <c r="C486" s="2">
        <v>1758</v>
      </c>
      <c r="D486" s="2">
        <v>1756</v>
      </c>
      <c r="E486" s="2">
        <v>1752</v>
      </c>
      <c r="F486" t="s">
        <v>840</v>
      </c>
      <c r="G486" s="3">
        <v>-6.7999999999999996E-3</v>
      </c>
    </row>
    <row r="487" spans="1:7" x14ac:dyDescent="0.25">
      <c r="A487" s="4">
        <v>43798</v>
      </c>
      <c r="B487" s="2">
        <v>1770</v>
      </c>
      <c r="C487" s="2">
        <v>1758</v>
      </c>
      <c r="D487" s="2">
        <v>1770</v>
      </c>
      <c r="E487" s="2">
        <v>1758</v>
      </c>
      <c r="F487" t="s">
        <v>839</v>
      </c>
      <c r="G487" s="3">
        <v>1.03E-2</v>
      </c>
    </row>
    <row r="488" spans="1:7" x14ac:dyDescent="0.25">
      <c r="A488" s="4">
        <v>43801</v>
      </c>
      <c r="B488" s="2">
        <v>1790</v>
      </c>
      <c r="C488" s="2">
        <v>1765</v>
      </c>
      <c r="D488" s="2">
        <v>1789.5</v>
      </c>
      <c r="E488" s="2">
        <v>1765</v>
      </c>
      <c r="F488" t="s">
        <v>838</v>
      </c>
      <c r="G488" s="3">
        <v>1.1299999999999999E-2</v>
      </c>
    </row>
    <row r="489" spans="1:7" x14ac:dyDescent="0.25">
      <c r="A489" s="4">
        <v>43802</v>
      </c>
      <c r="B489" s="2">
        <v>1766</v>
      </c>
      <c r="C489" s="2">
        <v>1790</v>
      </c>
      <c r="D489" s="2">
        <v>1790</v>
      </c>
      <c r="E489" s="2">
        <v>1767</v>
      </c>
      <c r="F489" t="s">
        <v>837</v>
      </c>
      <c r="G489" s="3">
        <v>-1.34E-2</v>
      </c>
    </row>
    <row r="490" spans="1:7" x14ac:dyDescent="0.25">
      <c r="A490" s="4">
        <v>43803</v>
      </c>
      <c r="B490" s="2">
        <v>1758</v>
      </c>
      <c r="C490" s="2">
        <v>1763.5</v>
      </c>
      <c r="D490" s="2">
        <v>1763</v>
      </c>
      <c r="E490" s="2">
        <v>1757</v>
      </c>
      <c r="F490" t="s">
        <v>836</v>
      </c>
      <c r="G490" s="3">
        <v>-4.4999999999999997E-3</v>
      </c>
    </row>
    <row r="491" spans="1:7" x14ac:dyDescent="0.25">
      <c r="A491" s="4">
        <v>43804</v>
      </c>
      <c r="B491" s="2">
        <v>1747</v>
      </c>
      <c r="C491" s="2">
        <v>1749</v>
      </c>
      <c r="D491" s="2">
        <v>1751</v>
      </c>
      <c r="E491" s="2">
        <v>1747</v>
      </c>
      <c r="F491" t="s">
        <v>835</v>
      </c>
      <c r="G491" s="3">
        <v>-6.3E-3</v>
      </c>
    </row>
    <row r="492" spans="1:7" x14ac:dyDescent="0.25">
      <c r="A492" s="4">
        <v>43805</v>
      </c>
      <c r="B492" s="2">
        <v>1765</v>
      </c>
      <c r="C492" s="2">
        <v>1742</v>
      </c>
      <c r="D492" s="2">
        <v>1765</v>
      </c>
      <c r="E492" s="2">
        <v>1741</v>
      </c>
      <c r="F492" t="s">
        <v>834</v>
      </c>
      <c r="G492" s="3">
        <v>1.03E-2</v>
      </c>
    </row>
    <row r="493" spans="1:7" x14ac:dyDescent="0.25">
      <c r="A493" s="4">
        <v>43808</v>
      </c>
      <c r="B493" s="2">
        <v>1757</v>
      </c>
      <c r="C493" s="2">
        <v>1762</v>
      </c>
      <c r="D493" s="2">
        <v>1764</v>
      </c>
      <c r="E493" s="2">
        <v>1757</v>
      </c>
      <c r="F493" t="s">
        <v>833</v>
      </c>
      <c r="G493" s="3">
        <v>-4.4999999999999997E-3</v>
      </c>
    </row>
    <row r="494" spans="1:7" x14ac:dyDescent="0.25">
      <c r="A494" s="4">
        <v>43809</v>
      </c>
      <c r="B494" s="2">
        <v>1755</v>
      </c>
      <c r="C494" s="2">
        <v>1755</v>
      </c>
      <c r="D494" s="2">
        <v>1756</v>
      </c>
      <c r="E494" s="2">
        <v>1752.5</v>
      </c>
      <c r="F494" t="s">
        <v>832</v>
      </c>
      <c r="G494" s="3">
        <v>-1.1000000000000001E-3</v>
      </c>
    </row>
    <row r="495" spans="1:7" x14ac:dyDescent="0.25">
      <c r="A495" s="4">
        <v>43810</v>
      </c>
      <c r="B495" s="2">
        <v>1760</v>
      </c>
      <c r="C495" s="2">
        <v>1758</v>
      </c>
      <c r="D495" s="2">
        <v>1762</v>
      </c>
      <c r="E495" s="2">
        <v>1758</v>
      </c>
      <c r="F495" t="s">
        <v>831</v>
      </c>
      <c r="G495" s="3">
        <v>2.8E-3</v>
      </c>
    </row>
    <row r="496" spans="1:7" x14ac:dyDescent="0.25">
      <c r="A496" s="4">
        <v>43811</v>
      </c>
      <c r="B496" s="2">
        <v>1775</v>
      </c>
      <c r="C496" s="2">
        <v>1767</v>
      </c>
      <c r="D496" s="2">
        <v>1775</v>
      </c>
      <c r="E496" s="2">
        <v>1767</v>
      </c>
      <c r="F496" t="s">
        <v>830</v>
      </c>
      <c r="G496" s="3">
        <v>8.5000000000000006E-3</v>
      </c>
    </row>
    <row r="497" spans="1:7" x14ac:dyDescent="0.25">
      <c r="A497" s="4">
        <v>43812</v>
      </c>
      <c r="B497" s="2">
        <v>1768</v>
      </c>
      <c r="C497" s="2">
        <v>1778</v>
      </c>
      <c r="D497" s="2">
        <v>1778</v>
      </c>
      <c r="E497" s="2">
        <v>1767</v>
      </c>
      <c r="F497" t="s">
        <v>829</v>
      </c>
      <c r="G497" s="3">
        <v>-3.8999999999999998E-3</v>
      </c>
    </row>
    <row r="498" spans="1:7" x14ac:dyDescent="0.25">
      <c r="A498" s="4">
        <v>43815</v>
      </c>
      <c r="B498" s="2">
        <v>1778</v>
      </c>
      <c r="C498" s="2">
        <v>1775</v>
      </c>
      <c r="D498" s="2">
        <v>1782</v>
      </c>
      <c r="E498" s="2">
        <v>1771</v>
      </c>
      <c r="F498" t="s">
        <v>828</v>
      </c>
      <c r="G498" s="3">
        <v>5.7000000000000002E-3</v>
      </c>
    </row>
    <row r="499" spans="1:7" x14ac:dyDescent="0.25">
      <c r="A499" s="4">
        <v>43816</v>
      </c>
      <c r="B499" s="2">
        <v>1764</v>
      </c>
      <c r="C499" s="2">
        <v>1770</v>
      </c>
      <c r="D499" s="2">
        <v>1767</v>
      </c>
      <c r="E499" s="2">
        <v>1764</v>
      </c>
      <c r="F499" t="s">
        <v>827</v>
      </c>
      <c r="G499" s="3">
        <v>-7.9000000000000008E-3</v>
      </c>
    </row>
    <row r="500" spans="1:7" x14ac:dyDescent="0.25">
      <c r="A500" s="4">
        <v>43817</v>
      </c>
      <c r="B500" s="2">
        <v>1777</v>
      </c>
      <c r="C500" s="2">
        <v>1773.5</v>
      </c>
      <c r="D500" s="2">
        <v>1777.5</v>
      </c>
      <c r="E500" s="2">
        <v>1773.5</v>
      </c>
      <c r="F500" t="s">
        <v>826</v>
      </c>
      <c r="G500" s="3">
        <v>7.4000000000000003E-3</v>
      </c>
    </row>
    <row r="501" spans="1:7" x14ac:dyDescent="0.25">
      <c r="A501" s="4">
        <v>43818</v>
      </c>
      <c r="B501" s="2">
        <v>1797</v>
      </c>
      <c r="C501" s="2">
        <v>1790</v>
      </c>
      <c r="D501" s="2">
        <v>1797</v>
      </c>
      <c r="E501" s="2">
        <v>1788</v>
      </c>
      <c r="F501" t="s">
        <v>825</v>
      </c>
      <c r="G501" s="3">
        <v>1.1299999999999999E-2</v>
      </c>
    </row>
    <row r="502" spans="1:7" x14ac:dyDescent="0.25">
      <c r="A502" s="4">
        <v>43819</v>
      </c>
      <c r="B502" s="2">
        <v>1800</v>
      </c>
      <c r="C502" s="2">
        <v>1804</v>
      </c>
      <c r="D502" s="2">
        <v>1804</v>
      </c>
      <c r="E502" s="2">
        <v>1797</v>
      </c>
      <c r="F502" t="s">
        <v>824</v>
      </c>
      <c r="G502" s="3">
        <v>1.6999999999999999E-3</v>
      </c>
    </row>
    <row r="503" spans="1:7" x14ac:dyDescent="0.25">
      <c r="A503" s="4">
        <v>43822</v>
      </c>
      <c r="B503" s="2">
        <v>1804</v>
      </c>
      <c r="C503" s="2">
        <v>1805</v>
      </c>
      <c r="D503" s="2">
        <v>1805</v>
      </c>
      <c r="E503" s="2">
        <v>1802</v>
      </c>
      <c r="F503" t="s">
        <v>823</v>
      </c>
      <c r="G503" s="3">
        <v>2.2000000000000001E-3</v>
      </c>
    </row>
    <row r="504" spans="1:7" x14ac:dyDescent="0.25">
      <c r="A504" s="4">
        <v>43823</v>
      </c>
      <c r="B504" s="2">
        <v>1814</v>
      </c>
      <c r="C504" s="2">
        <v>1817</v>
      </c>
      <c r="D504" s="2">
        <v>1817.5</v>
      </c>
      <c r="E504" s="2">
        <v>1812</v>
      </c>
      <c r="F504" t="s">
        <v>822</v>
      </c>
      <c r="G504" s="3">
        <v>5.4999999999999997E-3</v>
      </c>
    </row>
    <row r="505" spans="1:7" x14ac:dyDescent="0.25">
      <c r="A505" s="4">
        <v>43826</v>
      </c>
      <c r="B505" s="2">
        <v>1825</v>
      </c>
      <c r="C505" s="2">
        <v>1818.5</v>
      </c>
      <c r="D505" s="2">
        <v>1825</v>
      </c>
      <c r="E505" s="2">
        <v>1816.5</v>
      </c>
      <c r="F505" t="s">
        <v>821</v>
      </c>
      <c r="G505" s="3">
        <v>6.1000000000000004E-3</v>
      </c>
    </row>
    <row r="506" spans="1:7" x14ac:dyDescent="0.25">
      <c r="A506" s="4">
        <v>43829</v>
      </c>
      <c r="B506" s="2">
        <v>1827</v>
      </c>
      <c r="C506" s="2">
        <v>1822</v>
      </c>
      <c r="D506" s="2">
        <v>1826</v>
      </c>
      <c r="E506" s="2">
        <v>1822</v>
      </c>
      <c r="F506" t="s">
        <v>820</v>
      </c>
      <c r="G506" s="3">
        <v>1.1000000000000001E-3</v>
      </c>
    </row>
    <row r="507" spans="1:7" x14ac:dyDescent="0.25">
      <c r="A507" s="4">
        <v>43830</v>
      </c>
      <c r="B507" s="2">
        <v>1810</v>
      </c>
      <c r="C507" s="2">
        <v>1831</v>
      </c>
      <c r="D507" s="2">
        <v>1829</v>
      </c>
      <c r="E507" s="2">
        <v>1810</v>
      </c>
      <c r="F507" t="s">
        <v>819</v>
      </c>
      <c r="G507" s="3">
        <v>-9.2999999999999992E-3</v>
      </c>
    </row>
    <row r="508" spans="1:7" x14ac:dyDescent="0.25">
      <c r="A508" s="4">
        <v>43832</v>
      </c>
      <c r="B508" s="2">
        <v>1804.5</v>
      </c>
      <c r="C508" s="2">
        <v>1807</v>
      </c>
      <c r="D508" s="2">
        <v>1806</v>
      </c>
      <c r="E508" s="2">
        <v>1796</v>
      </c>
      <c r="F508" t="s">
        <v>818</v>
      </c>
      <c r="G508" s="3">
        <v>-3.0000000000000001E-3</v>
      </c>
    </row>
    <row r="509" spans="1:7" x14ac:dyDescent="0.25">
      <c r="A509" s="4">
        <v>43833</v>
      </c>
      <c r="B509" s="2">
        <v>1824</v>
      </c>
      <c r="C509" s="2">
        <v>1791</v>
      </c>
      <c r="D509" s="2">
        <v>1825</v>
      </c>
      <c r="E509" s="2">
        <v>1791</v>
      </c>
      <c r="F509" t="s">
        <v>817</v>
      </c>
      <c r="G509" s="3">
        <v>1.0800000000000001E-2</v>
      </c>
    </row>
    <row r="510" spans="1:7" x14ac:dyDescent="0.25">
      <c r="A510" s="4">
        <v>43836</v>
      </c>
      <c r="B510" s="2">
        <v>1833</v>
      </c>
      <c r="C510" s="2">
        <v>1818.5</v>
      </c>
      <c r="D510" s="2">
        <v>1833</v>
      </c>
      <c r="E510" s="2">
        <v>1818</v>
      </c>
      <c r="F510" t="s">
        <v>816</v>
      </c>
      <c r="G510" s="3">
        <v>4.8999999999999998E-3</v>
      </c>
    </row>
    <row r="511" spans="1:7" x14ac:dyDescent="0.25">
      <c r="A511" s="4">
        <v>43837</v>
      </c>
      <c r="B511" s="2">
        <v>1816</v>
      </c>
      <c r="C511" s="2">
        <v>1828</v>
      </c>
      <c r="D511" s="2">
        <v>1827.5</v>
      </c>
      <c r="E511" s="2">
        <v>1815.5</v>
      </c>
      <c r="F511" t="s">
        <v>815</v>
      </c>
      <c r="G511" s="3">
        <v>-9.2999999999999992E-3</v>
      </c>
    </row>
    <row r="512" spans="1:7" x14ac:dyDescent="0.25">
      <c r="A512" s="4">
        <v>43838</v>
      </c>
      <c r="B512" s="2">
        <v>1800</v>
      </c>
      <c r="C512" s="2">
        <v>1806</v>
      </c>
      <c r="D512" s="2">
        <v>1805</v>
      </c>
      <c r="E512" s="2">
        <v>1798</v>
      </c>
      <c r="F512" t="s">
        <v>814</v>
      </c>
      <c r="G512" s="3">
        <v>-8.8000000000000005E-3</v>
      </c>
    </row>
    <row r="513" spans="1:7" x14ac:dyDescent="0.25">
      <c r="A513" s="4">
        <v>43839</v>
      </c>
      <c r="B513" s="2">
        <v>1803.5</v>
      </c>
      <c r="C513" s="2">
        <v>1806</v>
      </c>
      <c r="D513" s="2">
        <v>1813</v>
      </c>
      <c r="E513" s="2">
        <v>1799.5</v>
      </c>
      <c r="F513" t="s">
        <v>813</v>
      </c>
      <c r="G513" s="3">
        <v>1.9E-3</v>
      </c>
    </row>
    <row r="514" spans="1:7" x14ac:dyDescent="0.25">
      <c r="A514" s="4">
        <v>43840</v>
      </c>
      <c r="B514" s="2">
        <v>1806</v>
      </c>
      <c r="C514" s="2">
        <v>1798.5</v>
      </c>
      <c r="D514" s="2">
        <v>1809.5</v>
      </c>
      <c r="E514" s="2">
        <v>1798</v>
      </c>
      <c r="F514" t="s">
        <v>812</v>
      </c>
      <c r="G514" s="3">
        <v>1.4E-3</v>
      </c>
    </row>
    <row r="515" spans="1:7" x14ac:dyDescent="0.25">
      <c r="A515" s="4">
        <v>43843</v>
      </c>
      <c r="B515" s="2">
        <v>1798</v>
      </c>
      <c r="C515" s="2">
        <v>1797</v>
      </c>
      <c r="D515" s="2">
        <v>1799</v>
      </c>
      <c r="E515" s="2">
        <v>1793</v>
      </c>
      <c r="F515" t="s">
        <v>811</v>
      </c>
      <c r="G515" s="3">
        <v>-4.4000000000000003E-3</v>
      </c>
    </row>
    <row r="516" spans="1:7" x14ac:dyDescent="0.25">
      <c r="A516" s="4">
        <v>43844</v>
      </c>
      <c r="B516" s="2">
        <v>1809</v>
      </c>
      <c r="C516" s="2">
        <v>1796</v>
      </c>
      <c r="D516" s="2">
        <v>1809</v>
      </c>
      <c r="E516" s="2">
        <v>1796</v>
      </c>
      <c r="F516" t="s">
        <v>810</v>
      </c>
      <c r="G516" s="3">
        <v>6.1000000000000004E-3</v>
      </c>
    </row>
    <row r="517" spans="1:7" x14ac:dyDescent="0.25">
      <c r="A517" s="4">
        <v>43845</v>
      </c>
      <c r="B517" s="2">
        <v>1801</v>
      </c>
      <c r="C517" s="2">
        <v>1805</v>
      </c>
      <c r="D517" s="2">
        <v>1807</v>
      </c>
      <c r="E517" s="2">
        <v>1800</v>
      </c>
      <c r="F517" t="s">
        <v>809</v>
      </c>
      <c r="G517" s="3">
        <v>-4.4000000000000003E-3</v>
      </c>
    </row>
    <row r="518" spans="1:7" x14ac:dyDescent="0.25">
      <c r="A518" s="4">
        <v>43846</v>
      </c>
      <c r="B518" s="2">
        <v>1812</v>
      </c>
      <c r="C518" s="2">
        <v>1814</v>
      </c>
      <c r="D518" s="2">
        <v>1813</v>
      </c>
      <c r="E518" s="2">
        <v>1810</v>
      </c>
      <c r="F518" t="s">
        <v>808</v>
      </c>
      <c r="G518" s="3">
        <v>6.1000000000000004E-3</v>
      </c>
    </row>
    <row r="519" spans="1:7" x14ac:dyDescent="0.25">
      <c r="A519" s="4">
        <v>43847</v>
      </c>
      <c r="B519" s="2">
        <v>1805</v>
      </c>
      <c r="C519" s="2">
        <v>1812</v>
      </c>
      <c r="D519" s="2">
        <v>1810</v>
      </c>
      <c r="E519" s="2">
        <v>1805</v>
      </c>
      <c r="F519" t="s">
        <v>807</v>
      </c>
      <c r="G519" s="3">
        <v>-3.8999999999999998E-3</v>
      </c>
    </row>
    <row r="520" spans="1:7" x14ac:dyDescent="0.25">
      <c r="A520" s="4">
        <v>43850</v>
      </c>
      <c r="B520" s="2">
        <v>1812</v>
      </c>
      <c r="C520" s="2">
        <v>1818</v>
      </c>
      <c r="D520" s="2">
        <v>1815</v>
      </c>
      <c r="E520" s="2">
        <v>1812</v>
      </c>
      <c r="F520" t="s">
        <v>806</v>
      </c>
      <c r="G520" s="3">
        <v>3.8999999999999998E-3</v>
      </c>
    </row>
    <row r="521" spans="1:7" x14ac:dyDescent="0.25">
      <c r="A521" s="4">
        <v>43851</v>
      </c>
      <c r="B521" s="2">
        <v>1824.5</v>
      </c>
      <c r="C521" s="2">
        <v>1820</v>
      </c>
      <c r="D521" s="2">
        <v>1824.5</v>
      </c>
      <c r="E521" s="2">
        <v>1817.5</v>
      </c>
      <c r="F521" t="s">
        <v>805</v>
      </c>
      <c r="G521" s="3">
        <v>6.8999999999999999E-3</v>
      </c>
    </row>
    <row r="522" spans="1:7" x14ac:dyDescent="0.25">
      <c r="A522" s="4">
        <v>43852</v>
      </c>
      <c r="B522" s="2">
        <v>1811</v>
      </c>
      <c r="C522" s="2">
        <v>1820</v>
      </c>
      <c r="D522" s="2">
        <v>1819</v>
      </c>
      <c r="E522" s="2">
        <v>1810</v>
      </c>
      <c r="F522" t="s">
        <v>804</v>
      </c>
      <c r="G522" s="3">
        <v>-7.4000000000000003E-3</v>
      </c>
    </row>
    <row r="523" spans="1:7" x14ac:dyDescent="0.25">
      <c r="A523" s="4">
        <v>43853</v>
      </c>
      <c r="B523" s="2">
        <v>1795</v>
      </c>
      <c r="C523" s="2">
        <v>1797.5</v>
      </c>
      <c r="D523" s="2">
        <v>1795.5</v>
      </c>
      <c r="E523" s="2">
        <v>1792.5</v>
      </c>
      <c r="F523" t="s">
        <v>803</v>
      </c>
      <c r="G523" s="3">
        <v>-8.8000000000000005E-3</v>
      </c>
    </row>
    <row r="524" spans="1:7" x14ac:dyDescent="0.25">
      <c r="A524" s="4">
        <v>43854</v>
      </c>
      <c r="B524" s="2">
        <v>1781</v>
      </c>
      <c r="C524" s="2">
        <v>1788</v>
      </c>
      <c r="D524" s="2">
        <v>1785</v>
      </c>
      <c r="E524" s="2">
        <v>1781</v>
      </c>
      <c r="F524" t="s">
        <v>802</v>
      </c>
      <c r="G524" s="3">
        <v>-7.7999999999999996E-3</v>
      </c>
    </row>
    <row r="525" spans="1:7" x14ac:dyDescent="0.25">
      <c r="A525" s="4">
        <v>43857</v>
      </c>
      <c r="B525" s="2">
        <v>1764</v>
      </c>
      <c r="C525" s="2">
        <v>1767</v>
      </c>
      <c r="D525" s="2">
        <v>1769</v>
      </c>
      <c r="E525" s="2">
        <v>1764</v>
      </c>
      <c r="F525" t="s">
        <v>801</v>
      </c>
      <c r="G525" s="3">
        <v>-9.4999999999999998E-3</v>
      </c>
    </row>
    <row r="526" spans="1:7" x14ac:dyDescent="0.25">
      <c r="A526" s="4">
        <v>43858</v>
      </c>
      <c r="B526" s="2">
        <v>1752</v>
      </c>
      <c r="C526" s="2">
        <v>1759</v>
      </c>
      <c r="D526" s="2">
        <v>1759</v>
      </c>
      <c r="E526" s="2">
        <v>1752.5</v>
      </c>
      <c r="F526" t="s">
        <v>800</v>
      </c>
      <c r="G526" s="3">
        <v>-6.7999999999999996E-3</v>
      </c>
    </row>
    <row r="527" spans="1:7" x14ac:dyDescent="0.25">
      <c r="A527" s="4">
        <v>43859</v>
      </c>
      <c r="B527" s="2">
        <v>1737</v>
      </c>
      <c r="C527" s="2">
        <v>1748</v>
      </c>
      <c r="D527" s="2">
        <v>1748</v>
      </c>
      <c r="E527" s="2">
        <v>1735.5</v>
      </c>
      <c r="F527" t="s">
        <v>799</v>
      </c>
      <c r="G527" s="3">
        <v>-8.6E-3</v>
      </c>
    </row>
    <row r="528" spans="1:7" x14ac:dyDescent="0.25">
      <c r="A528" s="4">
        <v>43860</v>
      </c>
      <c r="B528" s="2">
        <v>1731</v>
      </c>
      <c r="C528" s="2">
        <v>1737</v>
      </c>
      <c r="D528" s="2">
        <v>1735</v>
      </c>
      <c r="E528" s="2">
        <v>1731.5</v>
      </c>
      <c r="F528" t="s">
        <v>798</v>
      </c>
      <c r="G528" s="3">
        <v>-3.5000000000000001E-3</v>
      </c>
    </row>
    <row r="529" spans="1:7" x14ac:dyDescent="0.25">
      <c r="A529" s="4">
        <v>43861</v>
      </c>
      <c r="B529" s="2">
        <v>1722</v>
      </c>
      <c r="C529" s="2">
        <v>1729</v>
      </c>
      <c r="D529" s="2">
        <v>1727</v>
      </c>
      <c r="E529" s="2">
        <v>1719</v>
      </c>
      <c r="F529" t="s">
        <v>797</v>
      </c>
      <c r="G529" s="3">
        <v>-5.1999999999999998E-3</v>
      </c>
    </row>
    <row r="530" spans="1:7" x14ac:dyDescent="0.25">
      <c r="A530" s="4">
        <v>43864</v>
      </c>
      <c r="B530" s="2">
        <v>1686.5</v>
      </c>
      <c r="C530" s="2">
        <v>1721</v>
      </c>
      <c r="D530" s="2">
        <v>1718</v>
      </c>
      <c r="E530" s="2">
        <v>1686.5</v>
      </c>
      <c r="F530" t="s">
        <v>796</v>
      </c>
      <c r="G530" s="3">
        <v>-2.06E-2</v>
      </c>
    </row>
    <row r="531" spans="1:7" x14ac:dyDescent="0.25">
      <c r="A531" s="4">
        <v>43865</v>
      </c>
      <c r="B531" s="2">
        <v>1686</v>
      </c>
      <c r="C531" s="2">
        <v>1715</v>
      </c>
      <c r="D531" s="2">
        <v>1712</v>
      </c>
      <c r="E531" s="2">
        <v>1686</v>
      </c>
      <c r="F531" t="s">
        <v>795</v>
      </c>
      <c r="G531" s="3">
        <v>-2.9999999999999997E-4</v>
      </c>
    </row>
    <row r="532" spans="1:7" x14ac:dyDescent="0.25">
      <c r="A532" s="4">
        <v>43866</v>
      </c>
      <c r="B532" s="2">
        <v>1717</v>
      </c>
      <c r="C532" s="2">
        <v>1717</v>
      </c>
      <c r="D532" s="2">
        <v>1718</v>
      </c>
      <c r="E532" s="2">
        <v>1712</v>
      </c>
      <c r="F532" t="s">
        <v>794</v>
      </c>
      <c r="G532" s="3">
        <v>1.84E-2</v>
      </c>
    </row>
    <row r="533" spans="1:7" x14ac:dyDescent="0.25">
      <c r="A533" s="4">
        <v>43867</v>
      </c>
      <c r="B533" s="2">
        <v>1737</v>
      </c>
      <c r="C533" s="2">
        <v>1726</v>
      </c>
      <c r="D533" s="2">
        <v>1740</v>
      </c>
      <c r="E533" s="2">
        <v>1723.5</v>
      </c>
      <c r="F533" t="s">
        <v>793</v>
      </c>
      <c r="G533" s="3">
        <v>1.1599999999999999E-2</v>
      </c>
    </row>
    <row r="534" spans="1:7" x14ac:dyDescent="0.25">
      <c r="A534" s="4">
        <v>43868</v>
      </c>
      <c r="B534" s="2">
        <v>1726</v>
      </c>
      <c r="C534" s="2">
        <v>1725.5</v>
      </c>
      <c r="D534" s="2">
        <v>1726</v>
      </c>
      <c r="E534" s="2">
        <v>1721</v>
      </c>
      <c r="F534" t="s">
        <v>792</v>
      </c>
      <c r="G534" s="3">
        <v>-6.3E-3</v>
      </c>
    </row>
    <row r="535" spans="1:7" x14ac:dyDescent="0.25">
      <c r="A535" s="4">
        <v>43871</v>
      </c>
      <c r="B535" s="2">
        <v>1702</v>
      </c>
      <c r="C535" s="2">
        <v>1706</v>
      </c>
      <c r="D535" s="2">
        <v>1705</v>
      </c>
      <c r="E535" s="2">
        <v>1702.5</v>
      </c>
      <c r="F535" t="s">
        <v>791</v>
      </c>
      <c r="G535" s="3">
        <v>-1.3899999999999999E-2</v>
      </c>
    </row>
    <row r="536" spans="1:7" x14ac:dyDescent="0.25">
      <c r="A536" s="4">
        <v>43872</v>
      </c>
      <c r="B536" s="2">
        <v>1734</v>
      </c>
      <c r="C536" s="2">
        <v>1718</v>
      </c>
      <c r="D536" s="2">
        <v>1734</v>
      </c>
      <c r="E536" s="2">
        <v>1717</v>
      </c>
      <c r="F536" t="s">
        <v>790</v>
      </c>
      <c r="G536" s="3">
        <v>1.8800000000000001E-2</v>
      </c>
    </row>
    <row r="537" spans="1:7" x14ac:dyDescent="0.25">
      <c r="A537" s="4">
        <v>43873</v>
      </c>
      <c r="B537" s="2">
        <v>1737</v>
      </c>
      <c r="C537" s="2">
        <v>1735</v>
      </c>
      <c r="D537" s="2">
        <v>1737</v>
      </c>
      <c r="E537" s="2">
        <v>1733</v>
      </c>
      <c r="F537" t="s">
        <v>789</v>
      </c>
      <c r="G537" s="3">
        <v>1.6999999999999999E-3</v>
      </c>
    </row>
    <row r="538" spans="1:7" x14ac:dyDescent="0.25">
      <c r="A538" s="4">
        <v>43874</v>
      </c>
      <c r="B538" s="2">
        <v>1748</v>
      </c>
      <c r="C538" s="2">
        <v>1730</v>
      </c>
      <c r="D538" s="2">
        <v>1747.5</v>
      </c>
      <c r="E538" s="2">
        <v>1727.5</v>
      </c>
      <c r="F538" t="s">
        <v>788</v>
      </c>
      <c r="G538" s="3">
        <v>6.3E-3</v>
      </c>
    </row>
    <row r="539" spans="1:7" x14ac:dyDescent="0.25">
      <c r="A539" s="4">
        <v>43875</v>
      </c>
      <c r="B539" s="2">
        <v>1722</v>
      </c>
      <c r="C539" s="2">
        <v>1735</v>
      </c>
      <c r="D539" s="2">
        <v>1733</v>
      </c>
      <c r="E539" s="2">
        <v>1722.5</v>
      </c>
      <c r="F539" t="s">
        <v>787</v>
      </c>
      <c r="G539" s="3">
        <v>-1.49E-2</v>
      </c>
    </row>
    <row r="540" spans="1:7" x14ac:dyDescent="0.25">
      <c r="A540" s="4">
        <v>43878</v>
      </c>
      <c r="B540" s="2">
        <v>1721</v>
      </c>
      <c r="C540" s="2">
        <v>1716</v>
      </c>
      <c r="D540" s="2">
        <v>1721</v>
      </c>
      <c r="E540" s="2">
        <v>1712</v>
      </c>
      <c r="F540" t="s">
        <v>786</v>
      </c>
      <c r="G540" s="3">
        <v>-5.9999999999999995E-4</v>
      </c>
    </row>
    <row r="541" spans="1:7" x14ac:dyDescent="0.25">
      <c r="A541" s="4">
        <v>43879</v>
      </c>
      <c r="B541" s="2">
        <v>1720</v>
      </c>
      <c r="C541" s="2">
        <v>1710</v>
      </c>
      <c r="D541" s="2">
        <v>1721</v>
      </c>
      <c r="E541" s="2">
        <v>1708</v>
      </c>
      <c r="F541" t="s">
        <v>785</v>
      </c>
      <c r="G541" s="3">
        <v>-5.9999999999999995E-4</v>
      </c>
    </row>
    <row r="542" spans="1:7" x14ac:dyDescent="0.25">
      <c r="A542" s="4">
        <v>43880</v>
      </c>
      <c r="B542" s="2">
        <v>1720</v>
      </c>
      <c r="C542" s="2">
        <v>1714</v>
      </c>
      <c r="D542" s="2">
        <v>1720</v>
      </c>
      <c r="E542" s="2">
        <v>1712</v>
      </c>
      <c r="F542" t="s">
        <v>784</v>
      </c>
      <c r="G542" s="3">
        <v>0</v>
      </c>
    </row>
    <row r="543" spans="1:7" x14ac:dyDescent="0.25">
      <c r="A543" s="4">
        <v>43881</v>
      </c>
      <c r="B543" s="2">
        <v>1711</v>
      </c>
      <c r="C543" s="2">
        <v>1717</v>
      </c>
      <c r="D543" s="2">
        <v>1714</v>
      </c>
      <c r="E543" s="2">
        <v>1710</v>
      </c>
      <c r="F543" t="s">
        <v>783</v>
      </c>
      <c r="G543" s="3">
        <v>-5.1999999999999998E-3</v>
      </c>
    </row>
    <row r="544" spans="1:7" x14ac:dyDescent="0.25">
      <c r="A544" s="4">
        <v>43882</v>
      </c>
      <c r="B544" s="2">
        <v>1713.5</v>
      </c>
      <c r="C544" s="2">
        <v>1708</v>
      </c>
      <c r="D544" s="2">
        <v>1713.5</v>
      </c>
      <c r="E544" s="2">
        <v>1703</v>
      </c>
      <c r="F544" t="s">
        <v>782</v>
      </c>
      <c r="G544" s="3">
        <v>1.5E-3</v>
      </c>
    </row>
    <row r="545" spans="1:7" x14ac:dyDescent="0.25">
      <c r="A545" s="4">
        <v>43885</v>
      </c>
      <c r="B545" s="2">
        <v>1699</v>
      </c>
      <c r="C545" s="2">
        <v>1698</v>
      </c>
      <c r="D545" s="2">
        <v>1702</v>
      </c>
      <c r="E545" s="2">
        <v>1697</v>
      </c>
      <c r="F545" t="s">
        <v>781</v>
      </c>
      <c r="G545" s="3">
        <v>-8.5000000000000006E-3</v>
      </c>
    </row>
    <row r="546" spans="1:7" x14ac:dyDescent="0.25">
      <c r="A546" s="4">
        <v>43886</v>
      </c>
      <c r="B546" s="2">
        <v>1703</v>
      </c>
      <c r="C546" s="2">
        <v>1706</v>
      </c>
      <c r="D546" s="2">
        <v>1705</v>
      </c>
      <c r="E546" s="2">
        <v>1702</v>
      </c>
      <c r="F546" t="s">
        <v>780</v>
      </c>
      <c r="G546" s="3">
        <v>2.3999999999999998E-3</v>
      </c>
    </row>
    <row r="547" spans="1:7" x14ac:dyDescent="0.25">
      <c r="A547" s="4">
        <v>43887</v>
      </c>
      <c r="B547" s="2">
        <v>1696</v>
      </c>
      <c r="C547" s="2">
        <v>1702</v>
      </c>
      <c r="D547" s="2">
        <v>1702</v>
      </c>
      <c r="E547" s="2">
        <v>1696</v>
      </c>
      <c r="F547" t="s">
        <v>779</v>
      </c>
      <c r="G547" s="3">
        <v>-4.1000000000000003E-3</v>
      </c>
    </row>
    <row r="548" spans="1:7" x14ac:dyDescent="0.25">
      <c r="A548" s="4">
        <v>43888</v>
      </c>
      <c r="B548" s="2">
        <v>1690</v>
      </c>
      <c r="C548" s="2">
        <v>1692</v>
      </c>
      <c r="D548" s="2">
        <v>1690</v>
      </c>
      <c r="E548" s="2">
        <v>1688</v>
      </c>
      <c r="F548" t="s">
        <v>778</v>
      </c>
      <c r="G548" s="3">
        <v>-3.5000000000000001E-3</v>
      </c>
    </row>
    <row r="549" spans="1:7" x14ac:dyDescent="0.25">
      <c r="A549" s="4">
        <v>43889</v>
      </c>
      <c r="B549" s="2">
        <v>1694.5</v>
      </c>
      <c r="C549" s="2">
        <v>1685</v>
      </c>
      <c r="D549" s="2">
        <v>1694.5</v>
      </c>
      <c r="E549" s="2">
        <v>1679</v>
      </c>
      <c r="F549" t="s">
        <v>777</v>
      </c>
      <c r="G549" s="3">
        <v>2.7000000000000001E-3</v>
      </c>
    </row>
    <row r="550" spans="1:7" x14ac:dyDescent="0.25">
      <c r="A550" s="4">
        <v>43892</v>
      </c>
      <c r="B550" s="2">
        <v>1717</v>
      </c>
      <c r="C550" s="2">
        <v>1700</v>
      </c>
      <c r="D550" s="2">
        <v>1717</v>
      </c>
      <c r="E550" s="2">
        <v>1699.5</v>
      </c>
      <c r="F550" t="s">
        <v>776</v>
      </c>
      <c r="G550" s="3">
        <v>1.3299999999999999E-2</v>
      </c>
    </row>
    <row r="551" spans="1:7" x14ac:dyDescent="0.25">
      <c r="A551" s="4">
        <v>43893</v>
      </c>
      <c r="B551" s="2">
        <v>1722</v>
      </c>
      <c r="C551" s="2">
        <v>1723</v>
      </c>
      <c r="D551" s="2">
        <v>1728</v>
      </c>
      <c r="E551" s="2">
        <v>1719</v>
      </c>
      <c r="F551" t="s">
        <v>717</v>
      </c>
      <c r="G551" s="3">
        <v>2.8999999999999998E-3</v>
      </c>
    </row>
    <row r="552" spans="1:7" x14ac:dyDescent="0.25">
      <c r="A552" s="4">
        <v>43894</v>
      </c>
      <c r="B552" s="2">
        <v>1726</v>
      </c>
      <c r="C552" s="2">
        <v>1735</v>
      </c>
      <c r="D552" s="2">
        <v>1732</v>
      </c>
      <c r="E552" s="2">
        <v>1725</v>
      </c>
      <c r="F552" t="s">
        <v>775</v>
      </c>
      <c r="G552" s="3">
        <v>2.3E-3</v>
      </c>
    </row>
    <row r="553" spans="1:7" x14ac:dyDescent="0.25">
      <c r="A553" s="4">
        <v>43895</v>
      </c>
      <c r="B553" s="2">
        <v>1720</v>
      </c>
      <c r="C553" s="2">
        <v>1731.5</v>
      </c>
      <c r="D553" s="2">
        <v>1726</v>
      </c>
      <c r="E553" s="2">
        <v>1720</v>
      </c>
      <c r="F553" t="s">
        <v>774</v>
      </c>
      <c r="G553" s="3">
        <v>-3.5000000000000001E-3</v>
      </c>
    </row>
    <row r="554" spans="1:7" x14ac:dyDescent="0.25">
      <c r="A554" s="4">
        <v>43896</v>
      </c>
      <c r="B554" s="2">
        <v>1685</v>
      </c>
      <c r="C554" s="2">
        <v>1709</v>
      </c>
      <c r="D554" s="2">
        <v>1708</v>
      </c>
      <c r="E554" s="2">
        <v>1685.5</v>
      </c>
      <c r="F554" t="s">
        <v>773</v>
      </c>
      <c r="G554" s="3">
        <v>-2.0299999999999999E-2</v>
      </c>
    </row>
    <row r="555" spans="1:7" x14ac:dyDescent="0.25">
      <c r="A555" s="4">
        <v>43899</v>
      </c>
      <c r="B555" s="2">
        <v>1687</v>
      </c>
      <c r="C555" s="2">
        <v>1668</v>
      </c>
      <c r="D555" s="2">
        <v>1687</v>
      </c>
      <c r="E555" s="2">
        <v>1666</v>
      </c>
      <c r="F555" t="s">
        <v>772</v>
      </c>
      <c r="G555" s="3">
        <v>1.1999999999999999E-3</v>
      </c>
    </row>
    <row r="556" spans="1:7" x14ac:dyDescent="0.25">
      <c r="A556" s="4">
        <v>43900</v>
      </c>
      <c r="B556" s="2">
        <v>1697</v>
      </c>
      <c r="C556" s="2">
        <v>1709</v>
      </c>
      <c r="D556" s="2">
        <v>1708</v>
      </c>
      <c r="E556" s="2">
        <v>1697</v>
      </c>
      <c r="F556" t="s">
        <v>771</v>
      </c>
      <c r="G556" s="3">
        <v>5.8999999999999999E-3</v>
      </c>
    </row>
    <row r="557" spans="1:7" x14ac:dyDescent="0.25">
      <c r="A557" s="4">
        <v>43901</v>
      </c>
      <c r="B557" s="2">
        <v>1675</v>
      </c>
      <c r="C557" s="2">
        <v>1688</v>
      </c>
      <c r="D557" s="2">
        <v>1686</v>
      </c>
      <c r="E557" s="2">
        <v>1675</v>
      </c>
      <c r="F557" t="s">
        <v>770</v>
      </c>
      <c r="G557" s="3">
        <v>-1.2999999999999999E-2</v>
      </c>
    </row>
    <row r="558" spans="1:7" x14ac:dyDescent="0.25">
      <c r="A558" s="4">
        <v>43902</v>
      </c>
      <c r="B558" s="2">
        <v>1656</v>
      </c>
      <c r="C558" s="2">
        <v>1658</v>
      </c>
      <c r="D558" s="2">
        <v>1661</v>
      </c>
      <c r="E558" s="2">
        <v>1656</v>
      </c>
      <c r="F558" t="s">
        <v>769</v>
      </c>
      <c r="G558" s="3">
        <v>-1.1299999999999999E-2</v>
      </c>
    </row>
    <row r="559" spans="1:7" x14ac:dyDescent="0.25">
      <c r="A559" s="4">
        <v>43903</v>
      </c>
      <c r="B559" s="2">
        <v>1680.5</v>
      </c>
      <c r="C559" s="2">
        <v>1703</v>
      </c>
      <c r="D559" s="2">
        <v>1701</v>
      </c>
      <c r="E559" s="2">
        <v>1672</v>
      </c>
      <c r="F559" t="s">
        <v>768</v>
      </c>
      <c r="G559" s="3">
        <v>1.4800000000000001E-2</v>
      </c>
    </row>
    <row r="560" spans="1:7" x14ac:dyDescent="0.25">
      <c r="A560" s="4">
        <v>43906</v>
      </c>
      <c r="B560" s="2">
        <v>1675</v>
      </c>
      <c r="C560" s="2">
        <v>1655</v>
      </c>
      <c r="D560" s="2">
        <v>1683</v>
      </c>
      <c r="E560" s="2">
        <v>1655</v>
      </c>
      <c r="F560" t="s">
        <v>767</v>
      </c>
      <c r="G560" s="3">
        <v>-3.3E-3</v>
      </c>
    </row>
    <row r="561" spans="1:7" x14ac:dyDescent="0.25">
      <c r="A561" s="4">
        <v>43907</v>
      </c>
      <c r="B561" s="2">
        <v>1651.5</v>
      </c>
      <c r="C561" s="2">
        <v>1650</v>
      </c>
      <c r="D561" s="2">
        <v>1657</v>
      </c>
      <c r="E561" s="2">
        <v>1647</v>
      </c>
      <c r="F561" t="s">
        <v>766</v>
      </c>
      <c r="G561" s="3">
        <v>-1.4E-2</v>
      </c>
    </row>
    <row r="562" spans="1:7" x14ac:dyDescent="0.25">
      <c r="A562" s="4">
        <v>43908</v>
      </c>
      <c r="B562" s="2">
        <v>1650</v>
      </c>
      <c r="C562" s="2">
        <v>1630</v>
      </c>
      <c r="D562" s="2">
        <v>1650</v>
      </c>
      <c r="E562" s="2">
        <v>1625</v>
      </c>
      <c r="F562" t="s">
        <v>765</v>
      </c>
      <c r="G562" s="3">
        <v>-8.9999999999999998E-4</v>
      </c>
    </row>
    <row r="563" spans="1:7" x14ac:dyDescent="0.25">
      <c r="A563" s="4">
        <v>43909</v>
      </c>
      <c r="B563" s="2">
        <v>1630</v>
      </c>
      <c r="C563" s="2">
        <v>1612</v>
      </c>
      <c r="D563" s="2">
        <v>1630</v>
      </c>
      <c r="E563" s="2">
        <v>1607</v>
      </c>
      <c r="F563" t="s">
        <v>764</v>
      </c>
      <c r="G563" s="3">
        <v>-1.21E-2</v>
      </c>
    </row>
    <row r="564" spans="1:7" x14ac:dyDescent="0.25">
      <c r="A564" s="4">
        <v>43910</v>
      </c>
      <c r="B564" s="2">
        <v>1582</v>
      </c>
      <c r="C564" s="2">
        <v>1610</v>
      </c>
      <c r="D564" s="2">
        <v>1603</v>
      </c>
      <c r="E564" s="2">
        <v>1582.5</v>
      </c>
      <c r="F564" t="s">
        <v>763</v>
      </c>
      <c r="G564" s="3">
        <v>-2.9399999999999999E-2</v>
      </c>
    </row>
    <row r="565" spans="1:7" x14ac:dyDescent="0.25">
      <c r="A565" s="4">
        <v>43913</v>
      </c>
      <c r="B565" s="2">
        <v>1561</v>
      </c>
      <c r="C565" s="2">
        <v>1552.75</v>
      </c>
      <c r="D565" s="2">
        <v>1571.75</v>
      </c>
      <c r="E565" s="2">
        <v>1548.75</v>
      </c>
      <c r="F565" t="s">
        <v>762</v>
      </c>
      <c r="G565" s="3">
        <v>-1.3299999999999999E-2</v>
      </c>
    </row>
    <row r="566" spans="1:7" x14ac:dyDescent="0.25">
      <c r="A566" s="4">
        <v>43914</v>
      </c>
      <c r="B566" s="2">
        <v>1547.5</v>
      </c>
      <c r="C566" s="2">
        <v>1536.13</v>
      </c>
      <c r="D566" s="2">
        <v>1552.59</v>
      </c>
      <c r="E566" s="2">
        <v>1531.25</v>
      </c>
      <c r="F566" t="s">
        <v>761</v>
      </c>
      <c r="G566" s="3">
        <v>-8.6E-3</v>
      </c>
    </row>
    <row r="567" spans="1:7" x14ac:dyDescent="0.25">
      <c r="A567" s="4">
        <v>43915</v>
      </c>
      <c r="B567" s="2">
        <v>1537.5</v>
      </c>
      <c r="C567" s="2">
        <v>1527.75</v>
      </c>
      <c r="D567" s="2">
        <v>1538.63</v>
      </c>
      <c r="E567" s="2">
        <v>1526</v>
      </c>
      <c r="F567" t="s">
        <v>760</v>
      </c>
      <c r="G567" s="3">
        <v>-6.4999999999999997E-3</v>
      </c>
    </row>
    <row r="568" spans="1:7" x14ac:dyDescent="0.25">
      <c r="A568" s="4">
        <v>43916</v>
      </c>
      <c r="B568" s="2">
        <v>1536</v>
      </c>
      <c r="C568" s="2">
        <v>1525.18</v>
      </c>
      <c r="D568" s="2">
        <v>1525.18</v>
      </c>
      <c r="E568" s="2">
        <v>1517.43</v>
      </c>
      <c r="F568" t="s">
        <v>759</v>
      </c>
      <c r="G568" s="3">
        <v>-1E-3</v>
      </c>
    </row>
    <row r="569" spans="1:7" x14ac:dyDescent="0.25">
      <c r="A569" s="4">
        <v>43917</v>
      </c>
      <c r="B569" s="2">
        <v>1545.5</v>
      </c>
      <c r="C569" s="2">
        <v>1533</v>
      </c>
      <c r="D569" s="2">
        <v>1534.25</v>
      </c>
      <c r="E569" s="2">
        <v>1517</v>
      </c>
      <c r="F569" t="s">
        <v>758</v>
      </c>
      <c r="G569" s="3">
        <v>6.1999999999999998E-3</v>
      </c>
    </row>
    <row r="570" spans="1:7" x14ac:dyDescent="0.25">
      <c r="A570" s="4">
        <v>43920</v>
      </c>
      <c r="B570" s="2">
        <v>1530.5</v>
      </c>
      <c r="C570" s="2">
        <v>1509.75</v>
      </c>
      <c r="D570" s="2">
        <v>1526.5</v>
      </c>
      <c r="E570" s="2">
        <v>1509.25</v>
      </c>
      <c r="F570" t="s">
        <v>757</v>
      </c>
      <c r="G570" s="3">
        <v>-9.7000000000000003E-3</v>
      </c>
    </row>
    <row r="571" spans="1:7" x14ac:dyDescent="0.25">
      <c r="A571" s="4">
        <v>43921</v>
      </c>
      <c r="B571" s="2">
        <v>1526</v>
      </c>
      <c r="C571" s="2">
        <v>1502.85</v>
      </c>
      <c r="D571" s="2">
        <v>1507.75</v>
      </c>
      <c r="E571" s="2">
        <v>1501.75</v>
      </c>
      <c r="F571" t="s">
        <v>756</v>
      </c>
      <c r="G571" s="3">
        <v>-2.8999999999999998E-3</v>
      </c>
    </row>
    <row r="572" spans="1:7" x14ac:dyDescent="0.25">
      <c r="A572" s="4">
        <v>43922</v>
      </c>
      <c r="B572" s="2">
        <v>1499.5</v>
      </c>
      <c r="C572" s="2">
        <v>1501.5</v>
      </c>
      <c r="D572" s="2">
        <v>1501.5</v>
      </c>
      <c r="E572" s="2">
        <v>1473.47</v>
      </c>
      <c r="F572" t="s">
        <v>755</v>
      </c>
      <c r="G572" s="3">
        <v>-1.7399999999999999E-2</v>
      </c>
    </row>
    <row r="573" spans="1:7" x14ac:dyDescent="0.25">
      <c r="A573" s="4">
        <v>43923</v>
      </c>
      <c r="B573" s="2">
        <v>1491</v>
      </c>
      <c r="C573" s="2">
        <v>1473</v>
      </c>
      <c r="D573" s="2">
        <v>1473.21</v>
      </c>
      <c r="E573" s="2">
        <v>1470.35</v>
      </c>
      <c r="F573" t="s">
        <v>754</v>
      </c>
      <c r="G573" s="3">
        <v>-5.7000000000000002E-3</v>
      </c>
    </row>
    <row r="574" spans="1:7" x14ac:dyDescent="0.25">
      <c r="A574" s="4">
        <v>43924</v>
      </c>
      <c r="B574" s="2">
        <v>1481.5</v>
      </c>
      <c r="C574" s="2">
        <v>1463.5</v>
      </c>
      <c r="D574" s="2">
        <v>1463.5</v>
      </c>
      <c r="E574" s="2">
        <v>1463.5</v>
      </c>
      <c r="F574" t="s">
        <v>753</v>
      </c>
      <c r="G574" s="3">
        <v>-6.4000000000000003E-3</v>
      </c>
    </row>
    <row r="575" spans="1:7" x14ac:dyDescent="0.25">
      <c r="A575" s="4">
        <v>43927</v>
      </c>
      <c r="B575" s="2">
        <v>1472</v>
      </c>
      <c r="C575" s="2">
        <v>1446.5</v>
      </c>
      <c r="D575" s="2">
        <v>1453.75</v>
      </c>
      <c r="E575" s="2">
        <v>1445</v>
      </c>
      <c r="F575" t="s">
        <v>752</v>
      </c>
      <c r="G575" s="3">
        <v>-6.4000000000000003E-3</v>
      </c>
    </row>
    <row r="576" spans="1:7" x14ac:dyDescent="0.25">
      <c r="A576" s="4">
        <v>43928</v>
      </c>
      <c r="B576" s="2">
        <v>1477.5</v>
      </c>
      <c r="C576" s="2">
        <v>1441.5</v>
      </c>
      <c r="D576" s="2">
        <v>1441.5</v>
      </c>
      <c r="E576" s="2">
        <v>1441.5</v>
      </c>
      <c r="F576" t="s">
        <v>751</v>
      </c>
      <c r="G576" s="3">
        <v>3.7000000000000002E-3</v>
      </c>
    </row>
    <row r="577" spans="1:7" x14ac:dyDescent="0.25">
      <c r="A577" s="4">
        <v>43929</v>
      </c>
      <c r="B577" s="2">
        <v>1465.5</v>
      </c>
      <c r="C577" s="2">
        <v>1434.5</v>
      </c>
      <c r="D577" s="2">
        <v>1444.25</v>
      </c>
      <c r="E577" s="2">
        <v>1433.38</v>
      </c>
      <c r="F577" t="s">
        <v>750</v>
      </c>
      <c r="G577" s="3">
        <v>-8.0999999999999996E-3</v>
      </c>
    </row>
    <row r="578" spans="1:7" x14ac:dyDescent="0.25">
      <c r="A578" s="4">
        <v>43930</v>
      </c>
      <c r="B578" s="2">
        <v>1479.5</v>
      </c>
      <c r="C578" s="2">
        <v>1426.5</v>
      </c>
      <c r="D578" s="2">
        <v>1445.44</v>
      </c>
      <c r="E578" s="2">
        <v>1426.5</v>
      </c>
      <c r="F578" t="s">
        <v>749</v>
      </c>
      <c r="G578" s="3">
        <v>9.5999999999999992E-3</v>
      </c>
    </row>
    <row r="579" spans="1:7" x14ac:dyDescent="0.25">
      <c r="A579" s="4">
        <v>43935</v>
      </c>
      <c r="B579" s="2">
        <v>1503.5</v>
      </c>
      <c r="C579" s="2">
        <v>1493</v>
      </c>
      <c r="D579" s="2">
        <v>1493.5</v>
      </c>
      <c r="E579" s="2">
        <v>1458.5</v>
      </c>
      <c r="F579" t="s">
        <v>748</v>
      </c>
      <c r="G579" s="3">
        <v>1.6199999999999999E-2</v>
      </c>
    </row>
    <row r="580" spans="1:7" x14ac:dyDescent="0.25">
      <c r="A580" s="4">
        <v>43936</v>
      </c>
      <c r="B580" s="2">
        <v>1507.5</v>
      </c>
      <c r="C580" s="2">
        <v>1489.69</v>
      </c>
      <c r="D580" s="2">
        <v>1491.69</v>
      </c>
      <c r="E580" s="2">
        <v>1482.69</v>
      </c>
      <c r="F580" t="s">
        <v>747</v>
      </c>
      <c r="G580" s="3">
        <v>2.7000000000000001E-3</v>
      </c>
    </row>
    <row r="581" spans="1:7" x14ac:dyDescent="0.25">
      <c r="A581" s="4">
        <v>43937</v>
      </c>
      <c r="B581" s="2">
        <v>1512.5</v>
      </c>
      <c r="C581" s="2">
        <v>1512</v>
      </c>
      <c r="D581" s="2">
        <v>1522.75</v>
      </c>
      <c r="E581" s="2">
        <v>1507.25</v>
      </c>
      <c r="F581" t="s">
        <v>746</v>
      </c>
      <c r="G581" s="3">
        <v>3.3E-3</v>
      </c>
    </row>
    <row r="582" spans="1:7" x14ac:dyDescent="0.25">
      <c r="A582" s="4">
        <v>43938</v>
      </c>
      <c r="B582" s="2">
        <v>1507</v>
      </c>
      <c r="C582" s="2">
        <v>1485.25</v>
      </c>
      <c r="D582" s="2">
        <v>1498</v>
      </c>
      <c r="E582" s="2">
        <v>1484.75</v>
      </c>
      <c r="F582" t="s">
        <v>745</v>
      </c>
      <c r="G582" s="3">
        <v>-3.5999999999999999E-3</v>
      </c>
    </row>
    <row r="583" spans="1:7" x14ac:dyDescent="0.25">
      <c r="A583" s="4">
        <v>43941</v>
      </c>
      <c r="B583" s="2">
        <v>1503</v>
      </c>
      <c r="C583" s="2">
        <v>1475.5</v>
      </c>
      <c r="D583" s="2">
        <v>1485</v>
      </c>
      <c r="E583" s="2">
        <v>1475.5</v>
      </c>
      <c r="F583" t="s">
        <v>744</v>
      </c>
      <c r="G583" s="3">
        <v>-2.7000000000000001E-3</v>
      </c>
    </row>
    <row r="584" spans="1:7" x14ac:dyDescent="0.25">
      <c r="A584" s="4">
        <v>43942</v>
      </c>
      <c r="B584" s="2">
        <v>1490.5</v>
      </c>
      <c r="C584" s="2">
        <v>1479.75</v>
      </c>
      <c r="D584" s="2">
        <v>1479.75</v>
      </c>
      <c r="E584" s="2">
        <v>1462.67</v>
      </c>
      <c r="F584" t="s">
        <v>743</v>
      </c>
      <c r="G584" s="3">
        <v>-8.3000000000000001E-3</v>
      </c>
    </row>
    <row r="585" spans="1:7" x14ac:dyDescent="0.25">
      <c r="A585" s="4">
        <v>43943</v>
      </c>
      <c r="B585" s="2">
        <v>1515</v>
      </c>
      <c r="C585" s="2">
        <v>1496.78</v>
      </c>
      <c r="D585" s="2">
        <v>1498.25</v>
      </c>
      <c r="E585" s="2">
        <v>1466</v>
      </c>
      <c r="F585" t="s">
        <v>742</v>
      </c>
      <c r="G585" s="3">
        <v>1.6400000000000001E-2</v>
      </c>
    </row>
    <row r="586" spans="1:7" x14ac:dyDescent="0.25">
      <c r="A586" s="4">
        <v>43944</v>
      </c>
      <c r="B586" s="2">
        <v>1510</v>
      </c>
      <c r="C586" s="2">
        <v>1491.05</v>
      </c>
      <c r="D586" s="2">
        <v>1491.05</v>
      </c>
      <c r="E586" s="2">
        <v>1488.93</v>
      </c>
      <c r="F586" t="s">
        <v>741</v>
      </c>
      <c r="G586" s="3">
        <v>-3.3E-3</v>
      </c>
    </row>
    <row r="587" spans="1:7" x14ac:dyDescent="0.25">
      <c r="A587" s="4">
        <v>43945</v>
      </c>
      <c r="B587" s="2">
        <v>1514</v>
      </c>
      <c r="C587" s="2">
        <v>1488</v>
      </c>
      <c r="D587" s="2">
        <v>1488</v>
      </c>
      <c r="E587" s="2">
        <v>1488</v>
      </c>
      <c r="F587" t="s">
        <v>740</v>
      </c>
      <c r="G587" s="3">
        <v>2.5999999999999999E-3</v>
      </c>
    </row>
    <row r="588" spans="1:7" x14ac:dyDescent="0.25">
      <c r="A588" s="4">
        <v>43948</v>
      </c>
      <c r="B588" s="2">
        <v>1507</v>
      </c>
      <c r="C588" s="2">
        <v>1483.5</v>
      </c>
      <c r="D588" s="2">
        <v>1490.75</v>
      </c>
      <c r="E588" s="2">
        <v>1483</v>
      </c>
      <c r="F588" t="s">
        <v>739</v>
      </c>
      <c r="G588" s="3">
        <v>-4.5999999999999999E-3</v>
      </c>
    </row>
    <row r="589" spans="1:7" x14ac:dyDescent="0.25">
      <c r="A589" s="4">
        <v>43949</v>
      </c>
      <c r="B589" s="2">
        <v>1504.5</v>
      </c>
      <c r="C589" s="2">
        <v>1480.75</v>
      </c>
      <c r="D589" s="2">
        <v>1482.25</v>
      </c>
      <c r="E589" s="2">
        <v>1480.75</v>
      </c>
      <c r="F589" t="s">
        <v>738</v>
      </c>
      <c r="G589" s="3">
        <v>-1.6999999999999999E-3</v>
      </c>
    </row>
    <row r="590" spans="1:7" x14ac:dyDescent="0.25">
      <c r="A590" s="4">
        <v>43950</v>
      </c>
      <c r="B590" s="2">
        <v>1506</v>
      </c>
      <c r="C590" s="2">
        <v>1478</v>
      </c>
      <c r="D590" s="2">
        <v>1478</v>
      </c>
      <c r="E590" s="2">
        <v>1477.25</v>
      </c>
      <c r="F590" t="s">
        <v>737</v>
      </c>
      <c r="G590" s="3">
        <v>1E-3</v>
      </c>
    </row>
    <row r="591" spans="1:7" x14ac:dyDescent="0.25">
      <c r="A591" s="4">
        <v>43951</v>
      </c>
      <c r="B591" s="2">
        <v>1494.5</v>
      </c>
      <c r="C591" s="2">
        <v>1466.75</v>
      </c>
      <c r="D591" s="2">
        <v>1477.5</v>
      </c>
      <c r="E591" s="2">
        <v>1464.91</v>
      </c>
      <c r="F591" t="s">
        <v>736</v>
      </c>
      <c r="G591" s="3">
        <v>-7.6E-3</v>
      </c>
    </row>
    <row r="592" spans="1:7" x14ac:dyDescent="0.25">
      <c r="A592" s="4">
        <v>43952</v>
      </c>
      <c r="B592" s="2">
        <v>1487</v>
      </c>
      <c r="C592" s="2">
        <v>1458.5</v>
      </c>
      <c r="D592" s="2">
        <v>1466.75</v>
      </c>
      <c r="E592" s="2">
        <v>1456.19</v>
      </c>
      <c r="F592" t="s">
        <v>735</v>
      </c>
      <c r="G592" s="3">
        <v>-5.0000000000000001E-3</v>
      </c>
    </row>
    <row r="593" spans="1:7" x14ac:dyDescent="0.25">
      <c r="A593" s="4">
        <v>43955</v>
      </c>
      <c r="B593" s="2">
        <v>1483</v>
      </c>
      <c r="C593" s="2">
        <v>1452.75</v>
      </c>
      <c r="D593" s="2">
        <v>1457.61</v>
      </c>
      <c r="E593" s="2">
        <v>1452.75</v>
      </c>
      <c r="F593" t="s">
        <v>734</v>
      </c>
      <c r="G593" s="3">
        <v>-2.7000000000000001E-3</v>
      </c>
    </row>
    <row r="594" spans="1:7" x14ac:dyDescent="0.25">
      <c r="A594" s="4">
        <v>43956</v>
      </c>
      <c r="B594" s="2">
        <v>1484.5</v>
      </c>
      <c r="C594" s="2">
        <v>1451.15</v>
      </c>
      <c r="D594" s="2">
        <v>1457.75</v>
      </c>
      <c r="E594" s="2">
        <v>1451.15</v>
      </c>
      <c r="F594" t="s">
        <v>733</v>
      </c>
      <c r="G594" s="3">
        <v>1E-3</v>
      </c>
    </row>
    <row r="595" spans="1:7" x14ac:dyDescent="0.25">
      <c r="A595" s="4">
        <v>43957</v>
      </c>
      <c r="B595" s="2">
        <v>1479.5</v>
      </c>
      <c r="C595" s="2">
        <v>1451.26</v>
      </c>
      <c r="D595" s="2">
        <v>1451.5</v>
      </c>
      <c r="E595" s="2">
        <v>1447</v>
      </c>
      <c r="F595" t="s">
        <v>732</v>
      </c>
      <c r="G595" s="3">
        <v>-3.3999999999999998E-3</v>
      </c>
    </row>
    <row r="596" spans="1:7" x14ac:dyDescent="0.25">
      <c r="A596" s="4">
        <v>43958</v>
      </c>
      <c r="B596" s="2">
        <v>1485</v>
      </c>
      <c r="C596" s="2">
        <v>1447.2</v>
      </c>
      <c r="D596" s="2">
        <v>1457.46</v>
      </c>
      <c r="E596" s="2">
        <v>1447.2</v>
      </c>
      <c r="F596" t="s">
        <v>731</v>
      </c>
      <c r="G596" s="3">
        <v>3.7000000000000002E-3</v>
      </c>
    </row>
    <row r="597" spans="1:7" x14ac:dyDescent="0.25">
      <c r="A597" s="4">
        <v>43962</v>
      </c>
      <c r="B597" s="2">
        <v>1497.5</v>
      </c>
      <c r="C597" s="2">
        <v>1465.5</v>
      </c>
      <c r="D597" s="2">
        <v>1465.5</v>
      </c>
      <c r="E597" s="2">
        <v>1453</v>
      </c>
      <c r="F597" t="s">
        <v>730</v>
      </c>
      <c r="G597" s="3">
        <v>8.3999999999999995E-3</v>
      </c>
    </row>
    <row r="598" spans="1:7" x14ac:dyDescent="0.25">
      <c r="A598" s="4">
        <v>43963</v>
      </c>
      <c r="B598" s="2">
        <v>1477.5</v>
      </c>
      <c r="C598" s="2">
        <v>1464.75</v>
      </c>
      <c r="D598" s="2">
        <v>1464.75</v>
      </c>
      <c r="E598" s="2">
        <v>1464.75</v>
      </c>
      <c r="F598" t="s">
        <v>729</v>
      </c>
      <c r="G598" s="3">
        <v>-1.34E-2</v>
      </c>
    </row>
    <row r="599" spans="1:7" x14ac:dyDescent="0.25">
      <c r="A599" s="4">
        <v>43964</v>
      </c>
      <c r="B599" s="2">
        <v>1480</v>
      </c>
      <c r="C599" s="2">
        <v>1443.5</v>
      </c>
      <c r="D599" s="2">
        <v>1444</v>
      </c>
      <c r="E599" s="2">
        <v>1443.5</v>
      </c>
      <c r="F599" t="s">
        <v>728</v>
      </c>
      <c r="G599" s="3">
        <v>1.6999999999999999E-3</v>
      </c>
    </row>
    <row r="600" spans="1:7" x14ac:dyDescent="0.25">
      <c r="A600" s="4">
        <v>43965</v>
      </c>
      <c r="B600" s="2">
        <v>1475</v>
      </c>
      <c r="C600" s="2">
        <v>1447.25</v>
      </c>
      <c r="D600" s="2">
        <v>1447.25</v>
      </c>
      <c r="E600" s="2">
        <v>1443.01</v>
      </c>
      <c r="F600" t="s">
        <v>727</v>
      </c>
      <c r="G600" s="3">
        <v>-3.3999999999999998E-3</v>
      </c>
    </row>
    <row r="601" spans="1:7" x14ac:dyDescent="0.25">
      <c r="A601" s="4">
        <v>43966</v>
      </c>
      <c r="B601" s="2">
        <v>1462</v>
      </c>
      <c r="C601" s="2">
        <v>1428.8</v>
      </c>
      <c r="D601" s="2">
        <v>1441.3</v>
      </c>
      <c r="E601" s="2">
        <v>1428.05</v>
      </c>
      <c r="F601" t="s">
        <v>726</v>
      </c>
      <c r="G601" s="3">
        <v>-8.8000000000000005E-3</v>
      </c>
    </row>
    <row r="602" spans="1:7" x14ac:dyDescent="0.25">
      <c r="A602" s="4">
        <v>43969</v>
      </c>
      <c r="B602" s="2">
        <v>1496</v>
      </c>
      <c r="C602" s="2">
        <v>1480.75</v>
      </c>
      <c r="D602" s="2">
        <v>1481</v>
      </c>
      <c r="E602" s="2">
        <v>1443.75</v>
      </c>
      <c r="F602" t="s">
        <v>725</v>
      </c>
      <c r="G602" s="3">
        <v>2.3300000000000001E-2</v>
      </c>
    </row>
    <row r="603" spans="1:7" x14ac:dyDescent="0.25">
      <c r="A603" s="4">
        <v>43970</v>
      </c>
      <c r="B603" s="2">
        <v>1492</v>
      </c>
      <c r="C603" s="2">
        <v>1471.5</v>
      </c>
      <c r="D603" s="2">
        <v>1478.25</v>
      </c>
      <c r="E603" s="2">
        <v>1470.75</v>
      </c>
      <c r="F603" t="s">
        <v>724</v>
      </c>
      <c r="G603" s="3">
        <v>-2.7000000000000001E-3</v>
      </c>
    </row>
    <row r="604" spans="1:7" x14ac:dyDescent="0.25">
      <c r="A604" s="4">
        <v>43971</v>
      </c>
      <c r="B604" s="2">
        <v>1512.5</v>
      </c>
      <c r="C604" s="2">
        <v>1498.25</v>
      </c>
      <c r="D604" s="2">
        <v>1498.75</v>
      </c>
      <c r="E604" s="2">
        <v>1474.65</v>
      </c>
      <c r="F604" t="s">
        <v>723</v>
      </c>
      <c r="G604" s="3">
        <v>1.37E-2</v>
      </c>
    </row>
    <row r="605" spans="1:7" x14ac:dyDescent="0.25">
      <c r="A605" s="4">
        <v>43972</v>
      </c>
      <c r="B605" s="2">
        <v>1521</v>
      </c>
      <c r="C605" s="2">
        <v>1498.25</v>
      </c>
      <c r="D605" s="2">
        <v>1507.08</v>
      </c>
      <c r="E605" s="2">
        <v>1498.25</v>
      </c>
      <c r="F605" t="s">
        <v>722</v>
      </c>
      <c r="G605" s="3">
        <v>5.5999999999999999E-3</v>
      </c>
    </row>
    <row r="606" spans="1:7" x14ac:dyDescent="0.25">
      <c r="A606" s="4">
        <v>43973</v>
      </c>
      <c r="B606" s="2">
        <v>1506.5</v>
      </c>
      <c r="C606" s="2">
        <v>1505.75</v>
      </c>
      <c r="D606" s="2">
        <v>1505.75</v>
      </c>
      <c r="E606" s="2">
        <v>1487.33</v>
      </c>
      <c r="F606" t="s">
        <v>721</v>
      </c>
      <c r="G606" s="3">
        <v>-9.4999999999999998E-3</v>
      </c>
    </row>
    <row r="607" spans="1:7" x14ac:dyDescent="0.25">
      <c r="A607" s="4">
        <v>43977</v>
      </c>
      <c r="B607" s="2">
        <v>1519.5</v>
      </c>
      <c r="C607" s="2">
        <v>1508</v>
      </c>
      <c r="D607" s="2">
        <v>1508</v>
      </c>
      <c r="E607" s="2">
        <v>1492.25</v>
      </c>
      <c r="F607" t="s">
        <v>720</v>
      </c>
      <c r="G607" s="3">
        <v>8.6E-3</v>
      </c>
    </row>
    <row r="608" spans="1:7" x14ac:dyDescent="0.25">
      <c r="A608" s="4">
        <v>43978</v>
      </c>
      <c r="B608" s="2">
        <v>1525</v>
      </c>
      <c r="C608" s="2">
        <v>1516.25</v>
      </c>
      <c r="D608" s="2">
        <v>1516.25</v>
      </c>
      <c r="E608" s="2">
        <v>1505.5</v>
      </c>
      <c r="F608" t="s">
        <v>719</v>
      </c>
      <c r="G608" s="3">
        <v>3.5999999999999999E-3</v>
      </c>
    </row>
    <row r="609" spans="1:7" x14ac:dyDescent="0.25">
      <c r="A609" s="4">
        <v>43979</v>
      </c>
      <c r="B609" s="2">
        <v>1537</v>
      </c>
      <c r="C609" s="2">
        <v>1525.51</v>
      </c>
      <c r="D609" s="2">
        <v>1525.75</v>
      </c>
      <c r="E609" s="2">
        <v>1512.25</v>
      </c>
      <c r="F609" t="s">
        <v>718</v>
      </c>
      <c r="G609" s="3">
        <v>7.9000000000000008E-3</v>
      </c>
    </row>
    <row r="610" spans="1:7" x14ac:dyDescent="0.25">
      <c r="A610" s="4">
        <v>43980</v>
      </c>
      <c r="B610" s="2">
        <v>1548</v>
      </c>
      <c r="C610" s="2">
        <v>1524.25</v>
      </c>
      <c r="D610" s="2">
        <v>1534.5</v>
      </c>
      <c r="E610" s="2">
        <v>1524.25</v>
      </c>
      <c r="F610" t="s">
        <v>717</v>
      </c>
      <c r="G610" s="3">
        <v>7.1999999999999998E-3</v>
      </c>
    </row>
    <row r="611" spans="1:7" x14ac:dyDescent="0.25">
      <c r="A611" s="4">
        <v>43983</v>
      </c>
      <c r="B611" s="2">
        <v>1537</v>
      </c>
      <c r="C611" s="2">
        <v>1524.5</v>
      </c>
      <c r="D611" s="2">
        <v>1535</v>
      </c>
      <c r="E611" s="2">
        <v>1524.5</v>
      </c>
      <c r="F611" t="s">
        <v>716</v>
      </c>
      <c r="G611" s="3">
        <v>-7.1000000000000004E-3</v>
      </c>
    </row>
    <row r="612" spans="1:7" x14ac:dyDescent="0.25">
      <c r="A612" s="4">
        <v>43984</v>
      </c>
      <c r="B612" s="2">
        <v>1547</v>
      </c>
      <c r="C612" s="2">
        <v>1538.5</v>
      </c>
      <c r="D612" s="2">
        <v>1538.75</v>
      </c>
      <c r="E612" s="2">
        <v>1517.5</v>
      </c>
      <c r="F612" t="s">
        <v>715</v>
      </c>
      <c r="G612" s="3">
        <v>6.4999999999999997E-3</v>
      </c>
    </row>
    <row r="613" spans="1:7" x14ac:dyDescent="0.25">
      <c r="A613" s="4">
        <v>43985</v>
      </c>
      <c r="B613" s="2">
        <v>1568.5</v>
      </c>
      <c r="C613" s="2">
        <v>1547</v>
      </c>
      <c r="D613" s="2">
        <v>1547</v>
      </c>
      <c r="E613" s="2">
        <v>1527.75</v>
      </c>
      <c r="F613" t="s">
        <v>714</v>
      </c>
      <c r="G613" s="3">
        <v>1.3899999999999999E-2</v>
      </c>
    </row>
    <row r="614" spans="1:7" x14ac:dyDescent="0.25">
      <c r="A614" s="4">
        <v>43986</v>
      </c>
      <c r="B614" s="2">
        <v>1570.5</v>
      </c>
      <c r="C614" s="2">
        <v>1548.75</v>
      </c>
      <c r="D614" s="2">
        <v>1548.75</v>
      </c>
      <c r="E614" s="2">
        <v>1548.75</v>
      </c>
      <c r="F614" t="s">
        <v>713</v>
      </c>
      <c r="G614" s="3">
        <v>1.2999999999999999E-3</v>
      </c>
    </row>
    <row r="615" spans="1:7" x14ac:dyDescent="0.25">
      <c r="A615" s="4">
        <v>43987</v>
      </c>
      <c r="B615" s="2">
        <v>1591.5</v>
      </c>
      <c r="C615" s="2">
        <v>1571.75</v>
      </c>
      <c r="D615" s="2">
        <v>1572.88</v>
      </c>
      <c r="E615" s="2">
        <v>1550.75</v>
      </c>
      <c r="F615" t="s">
        <v>712</v>
      </c>
      <c r="G615" s="3">
        <v>1.34E-2</v>
      </c>
    </row>
    <row r="616" spans="1:7" x14ac:dyDescent="0.25">
      <c r="A616" s="4">
        <v>43990</v>
      </c>
      <c r="B616" s="2">
        <v>1605</v>
      </c>
      <c r="C616" s="2">
        <v>1571.13</v>
      </c>
      <c r="D616" s="2">
        <v>1587.85</v>
      </c>
      <c r="E616" s="2">
        <v>1571</v>
      </c>
      <c r="F616" t="s">
        <v>711</v>
      </c>
      <c r="G616" s="3">
        <v>8.5000000000000006E-3</v>
      </c>
    </row>
    <row r="617" spans="1:7" x14ac:dyDescent="0.25">
      <c r="A617" s="4">
        <v>43991</v>
      </c>
      <c r="B617" s="2">
        <v>1605.5</v>
      </c>
      <c r="C617" s="2">
        <v>1581.5</v>
      </c>
      <c r="D617" s="2">
        <v>1584.18</v>
      </c>
      <c r="E617" s="2">
        <v>1581.5</v>
      </c>
      <c r="F617" t="s">
        <v>710</v>
      </c>
      <c r="G617" s="3">
        <v>2.9999999999999997E-4</v>
      </c>
    </row>
    <row r="618" spans="1:7" x14ac:dyDescent="0.25">
      <c r="A618" s="4">
        <v>43992</v>
      </c>
      <c r="B618" s="2">
        <v>1627.5</v>
      </c>
      <c r="C618" s="2">
        <v>1608.13</v>
      </c>
      <c r="D618" s="2">
        <v>1610.39</v>
      </c>
      <c r="E618" s="2">
        <v>1584</v>
      </c>
      <c r="F618" t="s">
        <v>709</v>
      </c>
      <c r="G618" s="3">
        <v>1.37E-2</v>
      </c>
    </row>
    <row r="619" spans="1:7" x14ac:dyDescent="0.25">
      <c r="A619" s="4">
        <v>43993</v>
      </c>
      <c r="B619" s="2">
        <v>1601.5</v>
      </c>
      <c r="C619" s="2">
        <v>1608.25</v>
      </c>
      <c r="D619" s="2">
        <v>1608.25</v>
      </c>
      <c r="E619" s="2">
        <v>1582.36</v>
      </c>
      <c r="F619" t="s">
        <v>708</v>
      </c>
      <c r="G619" s="3">
        <v>-1.6E-2</v>
      </c>
    </row>
    <row r="620" spans="1:7" x14ac:dyDescent="0.25">
      <c r="A620" s="4">
        <v>43994</v>
      </c>
      <c r="B620" s="2">
        <v>1585</v>
      </c>
      <c r="C620" s="2">
        <v>1554.25</v>
      </c>
      <c r="D620" s="2">
        <v>1577.5</v>
      </c>
      <c r="E620" s="2">
        <v>1552.75</v>
      </c>
      <c r="F620" t="s">
        <v>707</v>
      </c>
      <c r="G620" s="3">
        <v>-1.03E-2</v>
      </c>
    </row>
    <row r="621" spans="1:7" x14ac:dyDescent="0.25">
      <c r="A621" s="4">
        <v>43997</v>
      </c>
      <c r="B621" s="2">
        <v>1577</v>
      </c>
      <c r="C621" s="2">
        <v>1565.25</v>
      </c>
      <c r="D621" s="2">
        <v>1565.25</v>
      </c>
      <c r="E621" s="2">
        <v>1555.36</v>
      </c>
      <c r="F621" t="s">
        <v>706</v>
      </c>
      <c r="G621" s="3">
        <v>-5.0000000000000001E-3</v>
      </c>
    </row>
    <row r="622" spans="1:7" x14ac:dyDescent="0.25">
      <c r="A622" s="4">
        <v>43998</v>
      </c>
      <c r="B622" s="2">
        <v>1597.5</v>
      </c>
      <c r="C622" s="2">
        <v>1556.75</v>
      </c>
      <c r="D622" s="2">
        <v>1584.5</v>
      </c>
      <c r="E622" s="2">
        <v>1554.05</v>
      </c>
      <c r="F622" t="s">
        <v>705</v>
      </c>
      <c r="G622" s="3">
        <v>1.2999999999999999E-2</v>
      </c>
    </row>
    <row r="623" spans="1:7" x14ac:dyDescent="0.25">
      <c r="A623" s="4">
        <v>43999</v>
      </c>
      <c r="B623" s="2">
        <v>1607.5</v>
      </c>
      <c r="C623" s="2">
        <v>1585.38</v>
      </c>
      <c r="D623" s="2">
        <v>1586</v>
      </c>
      <c r="E623" s="2">
        <v>1576</v>
      </c>
      <c r="F623" t="s">
        <v>704</v>
      </c>
      <c r="G623" s="3">
        <v>6.3E-3</v>
      </c>
    </row>
    <row r="624" spans="1:7" x14ac:dyDescent="0.25">
      <c r="A624" s="4">
        <v>44000</v>
      </c>
      <c r="B624" s="2">
        <v>1606.5</v>
      </c>
      <c r="C624" s="2">
        <v>1585.25</v>
      </c>
      <c r="D624" s="2">
        <v>1585.25</v>
      </c>
      <c r="E624" s="2">
        <v>1585.25</v>
      </c>
      <c r="F624" t="s">
        <v>703</v>
      </c>
      <c r="G624" s="3">
        <v>-5.9999999999999995E-4</v>
      </c>
    </row>
    <row r="625" spans="1:7" x14ac:dyDescent="0.25">
      <c r="A625" s="4">
        <v>44001</v>
      </c>
      <c r="B625" s="2">
        <v>1592</v>
      </c>
      <c r="C625" s="2">
        <v>1562.25</v>
      </c>
      <c r="D625" s="2">
        <v>1584.5</v>
      </c>
      <c r="E625" s="2">
        <v>1561.75</v>
      </c>
      <c r="F625" t="s">
        <v>702</v>
      </c>
      <c r="G625" s="3">
        <v>-8.9999999999999993E-3</v>
      </c>
    </row>
    <row r="626" spans="1:7" x14ac:dyDescent="0.25">
      <c r="A626" s="4">
        <v>44004</v>
      </c>
      <c r="B626" s="2">
        <v>1603</v>
      </c>
      <c r="C626" s="2">
        <v>1569</v>
      </c>
      <c r="D626" s="2">
        <v>1569</v>
      </c>
      <c r="E626" s="2">
        <v>1569</v>
      </c>
      <c r="F626" t="s">
        <v>701</v>
      </c>
      <c r="G626" s="3">
        <v>6.8999999999999999E-3</v>
      </c>
    </row>
    <row r="627" spans="1:7" x14ac:dyDescent="0.25">
      <c r="A627" s="4">
        <v>44005</v>
      </c>
      <c r="B627" s="2">
        <v>1595</v>
      </c>
      <c r="C627" s="2">
        <v>1579</v>
      </c>
      <c r="D627" s="2">
        <v>1579</v>
      </c>
      <c r="E627" s="2">
        <v>1579</v>
      </c>
      <c r="F627" t="s">
        <v>700</v>
      </c>
      <c r="G627" s="3">
        <v>-5.0000000000000001E-3</v>
      </c>
    </row>
    <row r="628" spans="1:7" x14ac:dyDescent="0.25">
      <c r="A628" s="4">
        <v>44006</v>
      </c>
      <c r="B628" s="2">
        <v>1576</v>
      </c>
      <c r="C628" s="2">
        <v>1551.5</v>
      </c>
      <c r="D628" s="2">
        <v>1570.75</v>
      </c>
      <c r="E628" s="2">
        <v>1549.5</v>
      </c>
      <c r="F628" t="s">
        <v>699</v>
      </c>
      <c r="G628" s="3">
        <v>-1.1900000000000001E-2</v>
      </c>
    </row>
    <row r="629" spans="1:7" x14ac:dyDescent="0.25">
      <c r="A629" s="4">
        <v>44007</v>
      </c>
      <c r="B629" s="2">
        <v>1570</v>
      </c>
      <c r="C629" s="2">
        <v>1551.25</v>
      </c>
      <c r="D629" s="2">
        <v>1551.25</v>
      </c>
      <c r="E629" s="2">
        <v>1540.93</v>
      </c>
      <c r="F629" t="s">
        <v>698</v>
      </c>
      <c r="G629" s="3">
        <v>-3.8E-3</v>
      </c>
    </row>
    <row r="630" spans="1:7" x14ac:dyDescent="0.25">
      <c r="A630" s="4">
        <v>44008</v>
      </c>
      <c r="B630" s="2">
        <v>1601.5</v>
      </c>
      <c r="C630" s="2">
        <v>1545.5</v>
      </c>
      <c r="D630" s="2">
        <v>1579.4</v>
      </c>
      <c r="E630" s="2">
        <v>1545.5</v>
      </c>
      <c r="F630" t="s">
        <v>697</v>
      </c>
      <c r="G630" s="3">
        <v>2.01E-2</v>
      </c>
    </row>
    <row r="631" spans="1:7" x14ac:dyDescent="0.25">
      <c r="A631" s="4">
        <v>44011</v>
      </c>
      <c r="B631" s="2">
        <v>1609</v>
      </c>
      <c r="C631" s="2">
        <v>1589.25</v>
      </c>
      <c r="D631" s="2">
        <v>1589.25</v>
      </c>
      <c r="E631" s="2">
        <v>1577.25</v>
      </c>
      <c r="F631" t="s">
        <v>696</v>
      </c>
      <c r="G631" s="3">
        <v>4.7000000000000002E-3</v>
      </c>
    </row>
    <row r="632" spans="1:7" x14ac:dyDescent="0.25">
      <c r="A632" s="4">
        <v>44012</v>
      </c>
      <c r="B632" s="2">
        <v>1619.5</v>
      </c>
      <c r="C632" s="2">
        <v>1591.25</v>
      </c>
      <c r="D632" s="2">
        <v>1596.71</v>
      </c>
      <c r="E632" s="2">
        <v>1583</v>
      </c>
      <c r="F632" t="s">
        <v>695</v>
      </c>
      <c r="G632" s="3">
        <v>6.4999999999999997E-3</v>
      </c>
    </row>
    <row r="633" spans="1:7" x14ac:dyDescent="0.25">
      <c r="A633" s="4">
        <v>44013</v>
      </c>
      <c r="B633" s="2">
        <v>1621</v>
      </c>
      <c r="C633" s="2">
        <v>1598</v>
      </c>
      <c r="D633" s="2">
        <v>1598</v>
      </c>
      <c r="E633" s="2">
        <v>1586.75</v>
      </c>
      <c r="F633" t="s">
        <v>694</v>
      </c>
      <c r="G633" s="3">
        <v>8.9999999999999998E-4</v>
      </c>
    </row>
    <row r="634" spans="1:7" x14ac:dyDescent="0.25">
      <c r="A634" s="4">
        <v>44014</v>
      </c>
      <c r="B634" s="2">
        <v>1621</v>
      </c>
      <c r="C634" s="2">
        <v>1594</v>
      </c>
      <c r="D634" s="2">
        <v>1598.25</v>
      </c>
      <c r="E634" s="2">
        <v>1594</v>
      </c>
      <c r="F634" t="s">
        <v>693</v>
      </c>
      <c r="G634" s="3">
        <v>0</v>
      </c>
    </row>
    <row r="635" spans="1:7" x14ac:dyDescent="0.25">
      <c r="A635" s="4">
        <v>44015</v>
      </c>
      <c r="B635" s="2">
        <v>1614</v>
      </c>
      <c r="C635" s="2">
        <v>1585.75</v>
      </c>
      <c r="D635" s="2">
        <v>1593.25</v>
      </c>
      <c r="E635" s="2">
        <v>1584.25</v>
      </c>
      <c r="F635" t="s">
        <v>510</v>
      </c>
      <c r="G635" s="3">
        <v>-4.3E-3</v>
      </c>
    </row>
    <row r="636" spans="1:7" x14ac:dyDescent="0.25">
      <c r="A636" s="4">
        <v>44018</v>
      </c>
      <c r="B636" s="2">
        <v>1634.5</v>
      </c>
      <c r="C636" s="2">
        <v>1605</v>
      </c>
      <c r="D636" s="2">
        <v>1606.5</v>
      </c>
      <c r="E636" s="2">
        <v>1586</v>
      </c>
      <c r="F636" t="s">
        <v>692</v>
      </c>
      <c r="G636" s="3">
        <v>1.2699999999999999E-2</v>
      </c>
    </row>
    <row r="637" spans="1:7" x14ac:dyDescent="0.25">
      <c r="A637" s="4">
        <v>44019</v>
      </c>
      <c r="B637" s="2">
        <v>1634</v>
      </c>
      <c r="C637" s="2">
        <v>1604.75</v>
      </c>
      <c r="D637" s="2">
        <v>1604.75</v>
      </c>
      <c r="E637" s="2">
        <v>1600.33</v>
      </c>
      <c r="F637" t="s">
        <v>691</v>
      </c>
      <c r="G637" s="3">
        <v>-2.9999999999999997E-4</v>
      </c>
    </row>
    <row r="638" spans="1:7" x14ac:dyDescent="0.25">
      <c r="A638" s="4">
        <v>44020</v>
      </c>
      <c r="B638" s="2">
        <v>1665</v>
      </c>
      <c r="C638" s="2">
        <v>1604.25</v>
      </c>
      <c r="D638" s="2">
        <v>1637.5</v>
      </c>
      <c r="E638" s="2">
        <v>1604.25</v>
      </c>
      <c r="F638" t="s">
        <v>690</v>
      </c>
      <c r="G638" s="3">
        <v>1.9E-2</v>
      </c>
    </row>
    <row r="639" spans="1:7" x14ac:dyDescent="0.25">
      <c r="A639" s="4">
        <v>44021</v>
      </c>
      <c r="B639" s="2">
        <v>1664</v>
      </c>
      <c r="C639" s="2">
        <v>1623</v>
      </c>
      <c r="D639" s="2">
        <v>1651.59</v>
      </c>
      <c r="E639" s="2">
        <v>1620.25</v>
      </c>
      <c r="F639" t="s">
        <v>689</v>
      </c>
      <c r="G639" s="3">
        <v>-5.9999999999999995E-4</v>
      </c>
    </row>
    <row r="640" spans="1:7" x14ac:dyDescent="0.25">
      <c r="A640" s="4">
        <v>44022</v>
      </c>
      <c r="B640" s="2">
        <v>1688.5</v>
      </c>
      <c r="C640" s="2">
        <v>1658.88</v>
      </c>
      <c r="D640" s="2">
        <v>1662.25</v>
      </c>
      <c r="E640" s="2">
        <v>1638</v>
      </c>
      <c r="F640" t="s">
        <v>688</v>
      </c>
      <c r="G640" s="3">
        <v>1.47E-2</v>
      </c>
    </row>
    <row r="641" spans="1:7" x14ac:dyDescent="0.25">
      <c r="A641" s="4">
        <v>44025</v>
      </c>
      <c r="B641" s="2">
        <v>1690</v>
      </c>
      <c r="C641" s="2">
        <v>1660.75</v>
      </c>
      <c r="D641" s="2">
        <v>1676</v>
      </c>
      <c r="E641" s="2">
        <v>1656</v>
      </c>
      <c r="F641" t="s">
        <v>687</v>
      </c>
      <c r="G641" s="3">
        <v>8.9999999999999998E-4</v>
      </c>
    </row>
    <row r="642" spans="1:7" x14ac:dyDescent="0.25">
      <c r="A642" s="4">
        <v>44026</v>
      </c>
      <c r="B642" s="2">
        <v>1688.5</v>
      </c>
      <c r="C642" s="2">
        <v>1656.5</v>
      </c>
      <c r="D642" s="2">
        <v>1656.5</v>
      </c>
      <c r="E642" s="2">
        <v>1649.44</v>
      </c>
      <c r="F642" t="s">
        <v>686</v>
      </c>
      <c r="G642" s="3">
        <v>-8.9999999999999998E-4</v>
      </c>
    </row>
    <row r="643" spans="1:7" x14ac:dyDescent="0.25">
      <c r="A643" s="4">
        <v>44027</v>
      </c>
      <c r="B643" s="2">
        <v>1683.5</v>
      </c>
      <c r="C643" s="2">
        <v>1644.75</v>
      </c>
      <c r="D643" s="2">
        <v>1655</v>
      </c>
      <c r="E643" s="2">
        <v>1644</v>
      </c>
      <c r="F643" t="s">
        <v>685</v>
      </c>
      <c r="G643" s="3">
        <v>-3.0000000000000001E-3</v>
      </c>
    </row>
    <row r="644" spans="1:7" x14ac:dyDescent="0.25">
      <c r="A644" s="4">
        <v>44028</v>
      </c>
      <c r="B644" s="2">
        <v>1670.5</v>
      </c>
      <c r="C644" s="2">
        <v>1648</v>
      </c>
      <c r="D644" s="2">
        <v>1665.75</v>
      </c>
      <c r="E644" s="2">
        <v>1647.55</v>
      </c>
      <c r="F644" t="s">
        <v>684</v>
      </c>
      <c r="G644" s="3">
        <v>-7.7000000000000002E-3</v>
      </c>
    </row>
    <row r="645" spans="1:7" x14ac:dyDescent="0.25">
      <c r="A645" s="4">
        <v>44029</v>
      </c>
      <c r="B645" s="2">
        <v>1661.5</v>
      </c>
      <c r="C645" s="2">
        <v>1644.5</v>
      </c>
      <c r="D645" s="2">
        <v>1651.25</v>
      </c>
      <c r="E645" s="2">
        <v>1640.75</v>
      </c>
      <c r="F645" t="s">
        <v>683</v>
      </c>
      <c r="G645" s="3">
        <v>-5.4000000000000003E-3</v>
      </c>
    </row>
    <row r="646" spans="1:7" x14ac:dyDescent="0.25">
      <c r="A646" s="4">
        <v>44032</v>
      </c>
      <c r="B646" s="2">
        <v>1664.5</v>
      </c>
      <c r="C646" s="2">
        <v>1643.25</v>
      </c>
      <c r="D646" s="2">
        <v>1644</v>
      </c>
      <c r="E646" s="2">
        <v>1638.08</v>
      </c>
      <c r="F646" t="s">
        <v>682</v>
      </c>
      <c r="G646" s="3">
        <v>1.8E-3</v>
      </c>
    </row>
    <row r="647" spans="1:7" x14ac:dyDescent="0.25">
      <c r="A647" s="4">
        <v>44033</v>
      </c>
      <c r="B647" s="2">
        <v>1696.5</v>
      </c>
      <c r="C647" s="2">
        <v>1675.22</v>
      </c>
      <c r="D647" s="2">
        <v>1678.5</v>
      </c>
      <c r="E647" s="2">
        <v>1640.22</v>
      </c>
      <c r="F647" t="s">
        <v>681</v>
      </c>
      <c r="G647" s="3">
        <v>1.9199999999999998E-2</v>
      </c>
    </row>
    <row r="648" spans="1:7" x14ac:dyDescent="0.25">
      <c r="A648" s="4">
        <v>44034</v>
      </c>
      <c r="B648" s="2">
        <v>1691</v>
      </c>
      <c r="C648" s="2">
        <v>1668.75</v>
      </c>
      <c r="D648" s="2">
        <v>1676</v>
      </c>
      <c r="E648" s="2">
        <v>1666.39</v>
      </c>
      <c r="F648" t="s">
        <v>680</v>
      </c>
      <c r="G648" s="3">
        <v>-3.2000000000000002E-3</v>
      </c>
    </row>
    <row r="649" spans="1:7" x14ac:dyDescent="0.25">
      <c r="A649" s="4">
        <v>44035</v>
      </c>
      <c r="B649" s="2">
        <v>1701</v>
      </c>
      <c r="C649" s="2">
        <v>1686.5</v>
      </c>
      <c r="D649" s="2">
        <v>1688</v>
      </c>
      <c r="E649" s="2">
        <v>1670.75</v>
      </c>
      <c r="F649" t="s">
        <v>679</v>
      </c>
      <c r="G649" s="3">
        <v>5.8999999999999999E-3</v>
      </c>
    </row>
    <row r="650" spans="1:7" x14ac:dyDescent="0.25">
      <c r="A650" s="4">
        <v>44036</v>
      </c>
      <c r="B650" s="2">
        <v>1700</v>
      </c>
      <c r="C650" s="2">
        <v>1675.25</v>
      </c>
      <c r="D650" s="2">
        <v>1678.5</v>
      </c>
      <c r="E650" s="2">
        <v>1668.64</v>
      </c>
      <c r="F650" t="s">
        <v>623</v>
      </c>
      <c r="G650" s="3">
        <v>-5.9999999999999995E-4</v>
      </c>
    </row>
    <row r="651" spans="1:7" x14ac:dyDescent="0.25">
      <c r="A651" s="4">
        <v>44039</v>
      </c>
      <c r="B651" s="2">
        <v>1708</v>
      </c>
      <c r="C651" s="2">
        <v>1686.1</v>
      </c>
      <c r="D651" s="2">
        <v>1686.35</v>
      </c>
      <c r="E651" s="2">
        <v>1676.6</v>
      </c>
      <c r="F651" t="s">
        <v>678</v>
      </c>
      <c r="G651" s="3">
        <v>4.7000000000000002E-3</v>
      </c>
    </row>
    <row r="652" spans="1:7" x14ac:dyDescent="0.25">
      <c r="A652" s="4">
        <v>44040</v>
      </c>
      <c r="B652" s="2">
        <v>1724</v>
      </c>
      <c r="C652" s="2">
        <v>1699.13</v>
      </c>
      <c r="D652" s="2">
        <v>1701.99</v>
      </c>
      <c r="E652" s="2">
        <v>1682.5</v>
      </c>
      <c r="F652" t="s">
        <v>677</v>
      </c>
      <c r="G652" s="3">
        <v>9.4000000000000004E-3</v>
      </c>
    </row>
    <row r="653" spans="1:7" x14ac:dyDescent="0.25">
      <c r="A653" s="4">
        <v>44041</v>
      </c>
      <c r="B653" s="2">
        <v>1725</v>
      </c>
      <c r="C653" s="2">
        <v>1700.25</v>
      </c>
      <c r="D653" s="2">
        <v>1701.75</v>
      </c>
      <c r="E653" s="2">
        <v>1697.25</v>
      </c>
      <c r="F653" t="s">
        <v>287</v>
      </c>
      <c r="G653" s="3">
        <v>5.9999999999999995E-4</v>
      </c>
    </row>
    <row r="654" spans="1:7" x14ac:dyDescent="0.25">
      <c r="A654" s="4">
        <v>44042</v>
      </c>
      <c r="B654" s="2">
        <v>1720</v>
      </c>
      <c r="C654" s="2">
        <v>1699</v>
      </c>
      <c r="D654" s="2">
        <v>1699.5</v>
      </c>
      <c r="E654" s="2">
        <v>1687.5</v>
      </c>
      <c r="F654" t="s">
        <v>676</v>
      </c>
      <c r="G654" s="3">
        <v>-2.8999999999999998E-3</v>
      </c>
    </row>
    <row r="655" spans="1:7" x14ac:dyDescent="0.25">
      <c r="A655" s="4">
        <v>44043</v>
      </c>
      <c r="B655" s="2">
        <v>1713.5</v>
      </c>
      <c r="C655" s="2">
        <v>1681.5</v>
      </c>
      <c r="D655" s="2">
        <v>1696.25</v>
      </c>
      <c r="E655" s="2">
        <v>1678.5</v>
      </c>
      <c r="F655" t="s">
        <v>675</v>
      </c>
      <c r="G655" s="3">
        <v>-3.8E-3</v>
      </c>
    </row>
    <row r="656" spans="1:7" x14ac:dyDescent="0.25">
      <c r="A656" s="4">
        <v>44046</v>
      </c>
      <c r="B656" s="2">
        <v>1752</v>
      </c>
      <c r="C656" s="2">
        <v>1715.5</v>
      </c>
      <c r="D656" s="2">
        <v>1720.75</v>
      </c>
      <c r="E656" s="2">
        <v>1683.5</v>
      </c>
      <c r="F656" t="s">
        <v>674</v>
      </c>
      <c r="G656" s="3">
        <v>2.2499999999999999E-2</v>
      </c>
    </row>
    <row r="657" spans="1:7" x14ac:dyDescent="0.25">
      <c r="A657" s="4">
        <v>44047</v>
      </c>
      <c r="B657" s="2">
        <v>1770</v>
      </c>
      <c r="C657" s="2">
        <v>1721.5</v>
      </c>
      <c r="D657" s="2">
        <v>1734.62</v>
      </c>
      <c r="E657" s="2">
        <v>1721.5</v>
      </c>
      <c r="F657" t="s">
        <v>673</v>
      </c>
      <c r="G657" s="3">
        <v>1.03E-2</v>
      </c>
    </row>
    <row r="658" spans="1:7" x14ac:dyDescent="0.25">
      <c r="A658" s="4">
        <v>44048</v>
      </c>
      <c r="B658" s="2">
        <v>1767</v>
      </c>
      <c r="C658" s="2">
        <v>1731.9</v>
      </c>
      <c r="D658" s="2">
        <v>1742.75</v>
      </c>
      <c r="E658" s="2">
        <v>1729</v>
      </c>
      <c r="F658" t="s">
        <v>672</v>
      </c>
      <c r="G658" s="3">
        <v>-1.6999999999999999E-3</v>
      </c>
    </row>
    <row r="659" spans="1:7" x14ac:dyDescent="0.25">
      <c r="A659" s="4">
        <v>44049</v>
      </c>
      <c r="B659" s="2">
        <v>1777.5</v>
      </c>
      <c r="C659" s="2">
        <v>1736.5</v>
      </c>
      <c r="D659" s="2">
        <v>1746.69</v>
      </c>
      <c r="E659" s="2">
        <v>1736.5</v>
      </c>
      <c r="F659" t="s">
        <v>671</v>
      </c>
      <c r="G659" s="3">
        <v>5.8999999999999999E-3</v>
      </c>
    </row>
    <row r="660" spans="1:7" x14ac:dyDescent="0.25">
      <c r="A660" s="4">
        <v>44050</v>
      </c>
      <c r="B660" s="2">
        <v>1771</v>
      </c>
      <c r="C660" s="2">
        <v>1747</v>
      </c>
      <c r="D660" s="2">
        <v>1747</v>
      </c>
      <c r="E660" s="2">
        <v>1734.75</v>
      </c>
      <c r="F660" t="s">
        <v>670</v>
      </c>
      <c r="G660" s="3">
        <v>-3.7000000000000002E-3</v>
      </c>
    </row>
    <row r="661" spans="1:7" x14ac:dyDescent="0.25">
      <c r="A661" s="4">
        <v>44053</v>
      </c>
      <c r="B661" s="2">
        <v>1786</v>
      </c>
      <c r="C661" s="2">
        <v>1739.55</v>
      </c>
      <c r="D661" s="2">
        <v>1750.93</v>
      </c>
      <c r="E661" s="2">
        <v>1739.55</v>
      </c>
      <c r="F661" t="s">
        <v>669</v>
      </c>
      <c r="G661" s="3">
        <v>8.5000000000000006E-3</v>
      </c>
    </row>
    <row r="662" spans="1:7" x14ac:dyDescent="0.25">
      <c r="A662" s="4">
        <v>44054</v>
      </c>
      <c r="B662" s="2">
        <v>1786</v>
      </c>
      <c r="C662" s="2">
        <v>1754.5</v>
      </c>
      <c r="D662" s="2">
        <v>1754.5</v>
      </c>
      <c r="E662" s="2">
        <v>1749.68</v>
      </c>
      <c r="F662" t="s">
        <v>668</v>
      </c>
      <c r="G662" s="3">
        <v>0</v>
      </c>
    </row>
    <row r="663" spans="1:7" x14ac:dyDescent="0.25">
      <c r="A663" s="4">
        <v>44055</v>
      </c>
      <c r="B663" s="2">
        <v>1787</v>
      </c>
      <c r="C663" s="2">
        <v>1753.85</v>
      </c>
      <c r="D663" s="2">
        <v>1755.6</v>
      </c>
      <c r="E663" s="2">
        <v>1753.85</v>
      </c>
      <c r="F663" t="s">
        <v>667</v>
      </c>
      <c r="G663" s="3">
        <v>5.9999999999999995E-4</v>
      </c>
    </row>
    <row r="664" spans="1:7" x14ac:dyDescent="0.25">
      <c r="A664" s="4">
        <v>44056</v>
      </c>
      <c r="B664" s="2">
        <v>1763.5</v>
      </c>
      <c r="C664" s="2">
        <v>1753.85</v>
      </c>
      <c r="D664" s="2">
        <v>1757.6</v>
      </c>
      <c r="E664" s="2">
        <v>1724.15</v>
      </c>
      <c r="F664" t="s">
        <v>666</v>
      </c>
      <c r="G664" s="3">
        <v>-1.32E-2</v>
      </c>
    </row>
    <row r="665" spans="1:7" x14ac:dyDescent="0.25">
      <c r="A665" s="4">
        <v>44057</v>
      </c>
      <c r="B665" s="2">
        <v>1746</v>
      </c>
      <c r="C665" s="2">
        <v>1728</v>
      </c>
      <c r="D665" s="2">
        <v>1728</v>
      </c>
      <c r="E665" s="2">
        <v>1710.43</v>
      </c>
      <c r="F665" t="s">
        <v>665</v>
      </c>
      <c r="G665" s="3">
        <v>-9.9000000000000008E-3</v>
      </c>
    </row>
    <row r="666" spans="1:7" x14ac:dyDescent="0.25">
      <c r="A666" s="4">
        <v>44060</v>
      </c>
      <c r="B666" s="2">
        <v>1756</v>
      </c>
      <c r="C666" s="2">
        <v>1710.75</v>
      </c>
      <c r="D666" s="2">
        <v>1723.22</v>
      </c>
      <c r="E666" s="2">
        <v>1710.75</v>
      </c>
      <c r="F666" t="s">
        <v>664</v>
      </c>
      <c r="G666" s="3">
        <v>5.7000000000000002E-3</v>
      </c>
    </row>
    <row r="667" spans="1:7" x14ac:dyDescent="0.25">
      <c r="A667" s="4">
        <v>44061</v>
      </c>
      <c r="B667" s="2">
        <v>1773.5</v>
      </c>
      <c r="C667" s="2">
        <v>1718.75</v>
      </c>
      <c r="D667" s="2">
        <v>1741.16</v>
      </c>
      <c r="E667" s="2">
        <v>1718.75</v>
      </c>
      <c r="F667" t="s">
        <v>663</v>
      </c>
      <c r="G667" s="3">
        <v>0.01</v>
      </c>
    </row>
    <row r="668" spans="1:7" x14ac:dyDescent="0.25">
      <c r="A668" s="4">
        <v>44062</v>
      </c>
      <c r="B668" s="2">
        <v>1793.5</v>
      </c>
      <c r="C668" s="2">
        <v>1754.5</v>
      </c>
      <c r="D668" s="2">
        <v>1754.75</v>
      </c>
      <c r="E668" s="2">
        <v>1736.25</v>
      </c>
      <c r="F668" t="s">
        <v>662</v>
      </c>
      <c r="G668" s="3">
        <v>1.1299999999999999E-2</v>
      </c>
    </row>
    <row r="669" spans="1:7" x14ac:dyDescent="0.25">
      <c r="A669" s="4">
        <v>44063</v>
      </c>
      <c r="B669" s="2">
        <v>1789.5</v>
      </c>
      <c r="C669" s="2">
        <v>1754.5</v>
      </c>
      <c r="D669" s="2">
        <v>1780.49</v>
      </c>
      <c r="E669" s="2">
        <v>1736.25</v>
      </c>
      <c r="F669" t="s">
        <v>661</v>
      </c>
      <c r="G669" s="3">
        <v>-2.2000000000000001E-3</v>
      </c>
    </row>
    <row r="670" spans="1:7" x14ac:dyDescent="0.25">
      <c r="A670" s="4">
        <v>44064</v>
      </c>
      <c r="B670" s="2">
        <v>1765</v>
      </c>
      <c r="C670" s="2">
        <v>1740.38</v>
      </c>
      <c r="D670" s="2">
        <v>1763.5</v>
      </c>
      <c r="E670" s="2">
        <v>1738.13</v>
      </c>
      <c r="F670" t="s">
        <v>660</v>
      </c>
      <c r="G670" s="3">
        <v>-1.37E-2</v>
      </c>
    </row>
    <row r="671" spans="1:7" x14ac:dyDescent="0.25">
      <c r="A671" s="4">
        <v>44067</v>
      </c>
      <c r="B671" s="2">
        <v>1770.5</v>
      </c>
      <c r="C671" s="2">
        <v>1741.87</v>
      </c>
      <c r="D671" s="2">
        <v>1744.5</v>
      </c>
      <c r="E671" s="2">
        <v>1737.62</v>
      </c>
      <c r="F671" t="s">
        <v>659</v>
      </c>
      <c r="G671" s="3">
        <v>3.0999999999999999E-3</v>
      </c>
    </row>
    <row r="672" spans="1:7" x14ac:dyDescent="0.25">
      <c r="A672" s="4">
        <v>44068</v>
      </c>
      <c r="B672" s="2">
        <v>1775.5</v>
      </c>
      <c r="C672" s="2">
        <v>1747.95</v>
      </c>
      <c r="D672" s="2">
        <v>1749.61</v>
      </c>
      <c r="E672" s="2">
        <v>1741.86</v>
      </c>
      <c r="F672" t="s">
        <v>518</v>
      </c>
      <c r="G672" s="3">
        <v>2.8E-3</v>
      </c>
    </row>
    <row r="673" spans="1:7" x14ac:dyDescent="0.25">
      <c r="A673" s="4">
        <v>44069</v>
      </c>
      <c r="B673" s="2">
        <v>1780</v>
      </c>
      <c r="C673" s="2">
        <v>1747.38</v>
      </c>
      <c r="D673" s="2">
        <v>1752.28</v>
      </c>
      <c r="E673" s="2">
        <v>1745.38</v>
      </c>
      <c r="F673" t="s">
        <v>658</v>
      </c>
      <c r="G673" s="3">
        <v>2.5000000000000001E-3</v>
      </c>
    </row>
    <row r="674" spans="1:7" x14ac:dyDescent="0.25">
      <c r="A674" s="4">
        <v>44070</v>
      </c>
      <c r="B674" s="2">
        <v>1781</v>
      </c>
      <c r="C674" s="2">
        <v>1750.25</v>
      </c>
      <c r="D674" s="2">
        <v>1750.25</v>
      </c>
      <c r="E674" s="2">
        <v>1746.13</v>
      </c>
      <c r="F674" t="s">
        <v>657</v>
      </c>
      <c r="G674" s="3">
        <v>5.9999999999999995E-4</v>
      </c>
    </row>
    <row r="675" spans="1:7" x14ac:dyDescent="0.25">
      <c r="A675" s="4">
        <v>44071</v>
      </c>
      <c r="B675" s="2">
        <v>1800</v>
      </c>
      <c r="C675" s="2">
        <v>1772.51</v>
      </c>
      <c r="D675" s="2">
        <v>1773.01</v>
      </c>
      <c r="E675" s="2">
        <v>1751.25</v>
      </c>
      <c r="F675" t="s">
        <v>656</v>
      </c>
      <c r="G675" s="3">
        <v>1.0699999999999999E-2</v>
      </c>
    </row>
    <row r="676" spans="1:7" x14ac:dyDescent="0.25">
      <c r="A676" s="4">
        <v>44075</v>
      </c>
      <c r="B676" s="2">
        <v>1816.5</v>
      </c>
      <c r="C676" s="2">
        <v>1771.5</v>
      </c>
      <c r="D676" s="2">
        <v>1789.5</v>
      </c>
      <c r="E676" s="2">
        <v>1771.5</v>
      </c>
      <c r="F676" t="s">
        <v>655</v>
      </c>
      <c r="G676" s="3">
        <v>9.1999999999999998E-3</v>
      </c>
    </row>
    <row r="677" spans="1:7" x14ac:dyDescent="0.25">
      <c r="A677" s="4">
        <v>44076</v>
      </c>
      <c r="B677" s="2">
        <v>1786</v>
      </c>
      <c r="C677" s="2">
        <v>1788</v>
      </c>
      <c r="D677" s="2">
        <v>1788</v>
      </c>
      <c r="E677" s="2">
        <v>1761.65</v>
      </c>
      <c r="F677" t="s">
        <v>654</v>
      </c>
      <c r="G677" s="3">
        <v>-1.6799999999999999E-2</v>
      </c>
    </row>
    <row r="678" spans="1:7" x14ac:dyDescent="0.25">
      <c r="A678" s="4">
        <v>44077</v>
      </c>
      <c r="B678" s="2">
        <v>1780</v>
      </c>
      <c r="C678" s="2">
        <v>1746.76</v>
      </c>
      <c r="D678" s="2">
        <v>1755.85</v>
      </c>
      <c r="E678" s="2">
        <v>1746.76</v>
      </c>
      <c r="F678" t="s">
        <v>653</v>
      </c>
      <c r="G678" s="3">
        <v>-3.3999999999999998E-3</v>
      </c>
    </row>
    <row r="679" spans="1:7" x14ac:dyDescent="0.25">
      <c r="A679" s="4">
        <v>44078</v>
      </c>
      <c r="B679" s="2">
        <v>1786.5</v>
      </c>
      <c r="C679" s="2">
        <v>1759.88</v>
      </c>
      <c r="D679" s="2">
        <v>1760.55</v>
      </c>
      <c r="E679" s="2">
        <v>1749.55</v>
      </c>
      <c r="F679" t="s">
        <v>652</v>
      </c>
      <c r="G679" s="3">
        <v>3.7000000000000002E-3</v>
      </c>
    </row>
    <row r="680" spans="1:7" x14ac:dyDescent="0.25">
      <c r="A680" s="4">
        <v>44081</v>
      </c>
      <c r="B680" s="2">
        <v>1797.5</v>
      </c>
      <c r="C680" s="2">
        <v>1763.5</v>
      </c>
      <c r="D680" s="2">
        <v>1765</v>
      </c>
      <c r="E680" s="2">
        <v>1763.5</v>
      </c>
      <c r="F680" t="s">
        <v>651</v>
      </c>
      <c r="G680" s="3">
        <v>6.1999999999999998E-3</v>
      </c>
    </row>
    <row r="681" spans="1:7" x14ac:dyDescent="0.25">
      <c r="A681" s="4">
        <v>44082</v>
      </c>
      <c r="B681" s="2">
        <v>1792</v>
      </c>
      <c r="C681" s="2">
        <v>1763.62</v>
      </c>
      <c r="D681" s="2">
        <v>1763.62</v>
      </c>
      <c r="E681" s="2">
        <v>1752.87</v>
      </c>
      <c r="F681" t="s">
        <v>650</v>
      </c>
      <c r="G681" s="3">
        <v>-3.0999999999999999E-3</v>
      </c>
    </row>
    <row r="682" spans="1:7" x14ac:dyDescent="0.25">
      <c r="A682" s="4">
        <v>44083</v>
      </c>
      <c r="B682" s="2">
        <v>1784</v>
      </c>
      <c r="C682" s="2">
        <v>1757.1</v>
      </c>
      <c r="D682" s="2">
        <v>1757.1</v>
      </c>
      <c r="E682" s="2">
        <v>1748.09</v>
      </c>
      <c r="F682" t="s">
        <v>649</v>
      </c>
      <c r="G682" s="3">
        <v>-4.4999999999999997E-3</v>
      </c>
    </row>
    <row r="683" spans="1:7" x14ac:dyDescent="0.25">
      <c r="A683" s="4">
        <v>44084</v>
      </c>
      <c r="B683" s="2">
        <v>1789.5</v>
      </c>
      <c r="C683" s="2">
        <v>1743.51</v>
      </c>
      <c r="D683" s="2">
        <v>1752.65</v>
      </c>
      <c r="E683" s="2">
        <v>1742.01</v>
      </c>
      <c r="F683" t="s">
        <v>648</v>
      </c>
      <c r="G683" s="3">
        <v>3.0999999999999999E-3</v>
      </c>
    </row>
    <row r="684" spans="1:7" x14ac:dyDescent="0.25">
      <c r="A684" s="4">
        <v>44085</v>
      </c>
      <c r="B684" s="2">
        <v>1775</v>
      </c>
      <c r="C684" s="2">
        <v>1738.25</v>
      </c>
      <c r="D684" s="2">
        <v>1752.9</v>
      </c>
      <c r="E684" s="2">
        <v>1737.75</v>
      </c>
      <c r="F684" t="s">
        <v>647</v>
      </c>
      <c r="G684" s="3">
        <v>-8.0999999999999996E-3</v>
      </c>
    </row>
    <row r="685" spans="1:7" x14ac:dyDescent="0.25">
      <c r="A685" s="4">
        <v>44088</v>
      </c>
      <c r="B685" s="2">
        <v>1800.5</v>
      </c>
      <c r="C685" s="2">
        <v>1764.56</v>
      </c>
      <c r="D685" s="2">
        <v>1764.81</v>
      </c>
      <c r="E685" s="2">
        <v>1737.5</v>
      </c>
      <c r="F685" t="s">
        <v>646</v>
      </c>
      <c r="G685" s="3">
        <v>1.44E-2</v>
      </c>
    </row>
    <row r="686" spans="1:7" x14ac:dyDescent="0.25">
      <c r="A686" s="4">
        <v>44089</v>
      </c>
      <c r="B686" s="2">
        <v>1789.5</v>
      </c>
      <c r="C686" s="2">
        <v>1755.01</v>
      </c>
      <c r="D686" s="2">
        <v>1761.76</v>
      </c>
      <c r="E686" s="2">
        <v>1754.76</v>
      </c>
      <c r="F686" t="s">
        <v>645</v>
      </c>
      <c r="G686" s="3">
        <v>-6.1000000000000004E-3</v>
      </c>
    </row>
    <row r="687" spans="1:7" x14ac:dyDescent="0.25">
      <c r="A687" s="4">
        <v>44090</v>
      </c>
      <c r="B687" s="2">
        <v>1795.5</v>
      </c>
      <c r="C687" s="2">
        <v>1751.76</v>
      </c>
      <c r="D687" s="2">
        <v>1754.51</v>
      </c>
      <c r="E687" s="2">
        <v>1750.76</v>
      </c>
      <c r="F687" t="s">
        <v>644</v>
      </c>
      <c r="G687" s="3">
        <v>3.3999999999999998E-3</v>
      </c>
    </row>
    <row r="688" spans="1:7" x14ac:dyDescent="0.25">
      <c r="A688" s="4">
        <v>44091</v>
      </c>
      <c r="B688" s="2">
        <v>1781</v>
      </c>
      <c r="C688" s="2">
        <v>1772.35</v>
      </c>
      <c r="D688" s="2">
        <v>1772.35</v>
      </c>
      <c r="E688" s="2">
        <v>1772.35</v>
      </c>
      <c r="F688" t="s">
        <v>643</v>
      </c>
      <c r="G688" s="3">
        <v>-8.0999999999999996E-3</v>
      </c>
    </row>
    <row r="689" spans="1:7" x14ac:dyDescent="0.25">
      <c r="A689" s="4">
        <v>44092</v>
      </c>
      <c r="B689" s="2">
        <v>1792.5</v>
      </c>
      <c r="C689" s="2">
        <v>1771.51</v>
      </c>
      <c r="D689" s="2">
        <v>1772.26</v>
      </c>
      <c r="E689" s="2">
        <v>1757</v>
      </c>
      <c r="F689" t="s">
        <v>642</v>
      </c>
      <c r="G689" s="3">
        <v>6.4999999999999997E-3</v>
      </c>
    </row>
    <row r="690" spans="1:7" x14ac:dyDescent="0.25">
      <c r="A690" s="4">
        <v>44095</v>
      </c>
      <c r="B690" s="2">
        <v>1779.5</v>
      </c>
      <c r="C690" s="2">
        <v>1756</v>
      </c>
      <c r="D690" s="2">
        <v>1768.75</v>
      </c>
      <c r="E690" s="2">
        <v>1755.75</v>
      </c>
      <c r="F690" t="s">
        <v>641</v>
      </c>
      <c r="G690" s="3">
        <v>-7.3000000000000001E-3</v>
      </c>
    </row>
    <row r="691" spans="1:7" x14ac:dyDescent="0.25">
      <c r="A691" s="4">
        <v>44096</v>
      </c>
      <c r="B691" s="2">
        <v>1776.5</v>
      </c>
      <c r="C691" s="2">
        <v>1754</v>
      </c>
      <c r="D691" s="2">
        <v>1758.5</v>
      </c>
      <c r="E691" s="2">
        <v>1753</v>
      </c>
      <c r="F691" t="s">
        <v>640</v>
      </c>
      <c r="G691" s="3">
        <v>-1.6999999999999999E-3</v>
      </c>
    </row>
    <row r="692" spans="1:7" x14ac:dyDescent="0.25">
      <c r="A692" s="4">
        <v>44097</v>
      </c>
      <c r="B692" s="2">
        <v>1754.5</v>
      </c>
      <c r="C692" s="2">
        <v>1731.63</v>
      </c>
      <c r="D692" s="2">
        <v>1751.55</v>
      </c>
      <c r="E692" s="2">
        <v>1730.13</v>
      </c>
      <c r="F692" t="s">
        <v>593</v>
      </c>
      <c r="G692" s="3">
        <v>-1.24E-2</v>
      </c>
    </row>
    <row r="693" spans="1:7" x14ac:dyDescent="0.25">
      <c r="A693" s="4">
        <v>44098</v>
      </c>
      <c r="B693" s="2">
        <v>1740</v>
      </c>
      <c r="C693" s="2">
        <v>1729.36</v>
      </c>
      <c r="D693" s="2">
        <v>1729.36</v>
      </c>
      <c r="E693" s="2">
        <v>1713.78</v>
      </c>
      <c r="F693" t="s">
        <v>639</v>
      </c>
      <c r="G693" s="3">
        <v>-8.3000000000000001E-3</v>
      </c>
    </row>
    <row r="694" spans="1:7" x14ac:dyDescent="0.25">
      <c r="A694" s="4">
        <v>44099</v>
      </c>
      <c r="B694" s="2">
        <v>1748.5</v>
      </c>
      <c r="C694" s="2">
        <v>1736.01</v>
      </c>
      <c r="D694" s="2">
        <v>1737.26</v>
      </c>
      <c r="E694" s="2">
        <v>1715.5</v>
      </c>
      <c r="F694" t="s">
        <v>638</v>
      </c>
      <c r="G694" s="3">
        <v>4.8999999999999998E-3</v>
      </c>
    </row>
    <row r="695" spans="1:7" x14ac:dyDescent="0.25">
      <c r="A695" s="4">
        <v>44102</v>
      </c>
      <c r="B695" s="2">
        <v>1775</v>
      </c>
      <c r="C695" s="2">
        <v>1760.99</v>
      </c>
      <c r="D695" s="2">
        <v>1761.74</v>
      </c>
      <c r="E695" s="2">
        <v>1725</v>
      </c>
      <c r="F695" t="s">
        <v>637</v>
      </c>
      <c r="G695" s="3">
        <v>1.52E-2</v>
      </c>
    </row>
    <row r="696" spans="1:7" x14ac:dyDescent="0.25">
      <c r="A696" s="4">
        <v>44103</v>
      </c>
      <c r="B696" s="2">
        <v>1783</v>
      </c>
      <c r="C696" s="2">
        <v>1752.75</v>
      </c>
      <c r="D696" s="2">
        <v>1754.5</v>
      </c>
      <c r="E696" s="2">
        <v>1752.75</v>
      </c>
      <c r="F696" t="s">
        <v>636</v>
      </c>
      <c r="G696" s="3">
        <v>4.4999999999999997E-3</v>
      </c>
    </row>
    <row r="697" spans="1:7" x14ac:dyDescent="0.25">
      <c r="A697" s="4">
        <v>44104</v>
      </c>
      <c r="B697" s="2">
        <v>1765</v>
      </c>
      <c r="C697" s="2">
        <v>1741.5</v>
      </c>
      <c r="D697" s="2">
        <v>1759</v>
      </c>
      <c r="E697" s="2">
        <v>1739.5</v>
      </c>
      <c r="F697" t="s">
        <v>635</v>
      </c>
      <c r="G697" s="3">
        <v>-1.01E-2</v>
      </c>
    </row>
    <row r="698" spans="1:7" x14ac:dyDescent="0.25">
      <c r="A698" s="4">
        <v>44105</v>
      </c>
      <c r="B698" s="2">
        <v>1739.5</v>
      </c>
      <c r="C698" s="2">
        <v>1737.75</v>
      </c>
      <c r="D698" s="2">
        <v>1739.75</v>
      </c>
      <c r="E698" s="2">
        <v>1709.75</v>
      </c>
      <c r="F698" t="s">
        <v>634</v>
      </c>
      <c r="G698" s="3">
        <v>-1.44E-2</v>
      </c>
    </row>
    <row r="699" spans="1:7" x14ac:dyDescent="0.25">
      <c r="A699" s="4">
        <v>44106</v>
      </c>
      <c r="B699" s="2">
        <v>1768</v>
      </c>
      <c r="C699" s="2">
        <v>1732</v>
      </c>
      <c r="D699" s="2">
        <v>1736.63</v>
      </c>
      <c r="E699" s="2">
        <v>1711.75</v>
      </c>
      <c r="F699" t="s">
        <v>633</v>
      </c>
      <c r="G699" s="3">
        <v>1.6400000000000001E-2</v>
      </c>
    </row>
    <row r="700" spans="1:7" x14ac:dyDescent="0.25">
      <c r="A700" s="4">
        <v>44109</v>
      </c>
      <c r="B700" s="2">
        <v>1776</v>
      </c>
      <c r="C700" s="2">
        <v>1753.5</v>
      </c>
      <c r="D700" s="2">
        <v>1753.5</v>
      </c>
      <c r="E700" s="2">
        <v>1741.75</v>
      </c>
      <c r="F700" t="s">
        <v>632</v>
      </c>
      <c r="G700" s="3">
        <v>4.4999999999999997E-3</v>
      </c>
    </row>
    <row r="701" spans="1:7" x14ac:dyDescent="0.25">
      <c r="A701" s="4">
        <v>44110</v>
      </c>
      <c r="B701" s="2">
        <v>1765</v>
      </c>
      <c r="C701" s="2">
        <v>1752.75</v>
      </c>
      <c r="D701" s="2">
        <v>1762.75</v>
      </c>
      <c r="E701" s="2">
        <v>1748.06</v>
      </c>
      <c r="F701" t="s">
        <v>631</v>
      </c>
      <c r="G701" s="3">
        <v>-6.1999999999999998E-3</v>
      </c>
    </row>
    <row r="702" spans="1:7" x14ac:dyDescent="0.25">
      <c r="A702" s="4">
        <v>44111</v>
      </c>
      <c r="B702" s="2">
        <v>1783.5</v>
      </c>
      <c r="C702" s="2">
        <v>1766.5</v>
      </c>
      <c r="D702" s="2">
        <v>1766.5</v>
      </c>
      <c r="E702" s="2">
        <v>1745</v>
      </c>
      <c r="F702" t="s">
        <v>89</v>
      </c>
      <c r="G702" s="3">
        <v>1.0500000000000001E-2</v>
      </c>
    </row>
    <row r="703" spans="1:7" x14ac:dyDescent="0.25">
      <c r="A703" s="4">
        <v>44112</v>
      </c>
      <c r="B703" s="2">
        <v>1804.5</v>
      </c>
      <c r="C703" s="2">
        <v>1765.5</v>
      </c>
      <c r="D703" s="2">
        <v>1786.38</v>
      </c>
      <c r="E703" s="2">
        <v>1765.5</v>
      </c>
      <c r="F703" t="s">
        <v>630</v>
      </c>
      <c r="G703" s="3">
        <v>1.18E-2</v>
      </c>
    </row>
    <row r="704" spans="1:7" x14ac:dyDescent="0.25">
      <c r="A704" s="4">
        <v>44113</v>
      </c>
      <c r="B704" s="2">
        <v>1841.5</v>
      </c>
      <c r="C704" s="2">
        <v>1833.5</v>
      </c>
      <c r="D704" s="2">
        <v>1833.5</v>
      </c>
      <c r="E704" s="2">
        <v>1789.75</v>
      </c>
      <c r="F704" t="s">
        <v>629</v>
      </c>
      <c r="G704" s="3">
        <v>2.0500000000000001E-2</v>
      </c>
    </row>
    <row r="705" spans="1:7" x14ac:dyDescent="0.25">
      <c r="A705" s="4">
        <v>44116</v>
      </c>
      <c r="B705" s="2">
        <v>1855.5</v>
      </c>
      <c r="C705" s="2">
        <v>1843</v>
      </c>
      <c r="D705" s="2">
        <v>1843.25</v>
      </c>
      <c r="E705" s="2">
        <v>1828.5</v>
      </c>
      <c r="F705" t="s">
        <v>628</v>
      </c>
      <c r="G705" s="3">
        <v>7.6E-3</v>
      </c>
    </row>
    <row r="706" spans="1:7" x14ac:dyDescent="0.25">
      <c r="A706" s="4">
        <v>44117</v>
      </c>
      <c r="B706" s="2">
        <v>1858</v>
      </c>
      <c r="C706" s="2">
        <v>1842</v>
      </c>
      <c r="D706" s="2">
        <v>1843.75</v>
      </c>
      <c r="E706" s="2">
        <v>1841.5</v>
      </c>
      <c r="F706" t="s">
        <v>627</v>
      </c>
      <c r="G706" s="3">
        <v>1.2999999999999999E-3</v>
      </c>
    </row>
    <row r="707" spans="1:7" x14ac:dyDescent="0.25">
      <c r="A707" s="4">
        <v>44118</v>
      </c>
      <c r="B707" s="2">
        <v>1852</v>
      </c>
      <c r="C707" s="2">
        <v>1835.49</v>
      </c>
      <c r="D707" s="2">
        <v>1845.5</v>
      </c>
      <c r="E707" s="2">
        <v>1833.25</v>
      </c>
      <c r="F707" t="s">
        <v>626</v>
      </c>
      <c r="G707" s="3">
        <v>-3.2000000000000002E-3</v>
      </c>
    </row>
    <row r="708" spans="1:7" x14ac:dyDescent="0.25">
      <c r="A708" s="4">
        <v>44119</v>
      </c>
      <c r="B708" s="2">
        <v>1852</v>
      </c>
      <c r="C708" s="2">
        <v>1837.25</v>
      </c>
      <c r="D708" s="2">
        <v>1837.25</v>
      </c>
      <c r="E708" s="2">
        <v>1833</v>
      </c>
      <c r="F708" t="s">
        <v>625</v>
      </c>
      <c r="G708" s="3">
        <v>0</v>
      </c>
    </row>
    <row r="709" spans="1:7" x14ac:dyDescent="0.25">
      <c r="A709" s="4">
        <v>44120</v>
      </c>
      <c r="B709" s="2">
        <v>1870.5</v>
      </c>
      <c r="C709" s="2">
        <v>1852.75</v>
      </c>
      <c r="D709" s="2">
        <v>1855</v>
      </c>
      <c r="E709" s="2">
        <v>1840.75</v>
      </c>
      <c r="F709" t="s">
        <v>624</v>
      </c>
      <c r="G709" s="3">
        <v>0.01</v>
      </c>
    </row>
    <row r="710" spans="1:7" x14ac:dyDescent="0.25">
      <c r="A710" s="4">
        <v>44123</v>
      </c>
      <c r="B710" s="2">
        <v>1853.5</v>
      </c>
      <c r="C710" s="2">
        <v>1833.75</v>
      </c>
      <c r="D710" s="2">
        <v>1861</v>
      </c>
      <c r="E710" s="2">
        <v>1832.5</v>
      </c>
      <c r="F710" t="s">
        <v>623</v>
      </c>
      <c r="G710" s="3">
        <v>-9.1000000000000004E-3</v>
      </c>
    </row>
    <row r="711" spans="1:7" x14ac:dyDescent="0.25">
      <c r="A711" s="4">
        <v>44124</v>
      </c>
      <c r="B711" s="2">
        <v>1834.5</v>
      </c>
      <c r="C711" s="2">
        <v>1841.2</v>
      </c>
      <c r="D711" s="2">
        <v>1841.2</v>
      </c>
      <c r="E711" s="2">
        <v>1821.83</v>
      </c>
      <c r="F711" t="s">
        <v>622</v>
      </c>
      <c r="G711" s="3">
        <v>-1.03E-2</v>
      </c>
    </row>
    <row r="712" spans="1:7" x14ac:dyDescent="0.25">
      <c r="A712" s="4">
        <v>44125</v>
      </c>
      <c r="B712" s="2">
        <v>1843.5</v>
      </c>
      <c r="C712" s="2">
        <v>1834.83</v>
      </c>
      <c r="D712" s="2">
        <v>1840.18</v>
      </c>
      <c r="E712" s="2">
        <v>1823.25</v>
      </c>
      <c r="F712" t="s">
        <v>621</v>
      </c>
      <c r="G712" s="3">
        <v>4.8999999999999998E-3</v>
      </c>
    </row>
    <row r="713" spans="1:7" x14ac:dyDescent="0.25">
      <c r="A713" s="4">
        <v>44126</v>
      </c>
      <c r="B713" s="2">
        <v>1846.5</v>
      </c>
      <c r="C713" s="2">
        <v>1837.5</v>
      </c>
      <c r="D713" s="2">
        <v>1837.88</v>
      </c>
      <c r="E713" s="2">
        <v>1835.38</v>
      </c>
      <c r="F713" t="s">
        <v>620</v>
      </c>
      <c r="G713" s="3">
        <v>1.6000000000000001E-3</v>
      </c>
    </row>
    <row r="714" spans="1:7" x14ac:dyDescent="0.25">
      <c r="A714" s="4">
        <v>44127</v>
      </c>
      <c r="B714" s="2">
        <v>1842.5</v>
      </c>
      <c r="C714" s="2">
        <v>1836.5</v>
      </c>
      <c r="D714" s="2">
        <v>1840.25</v>
      </c>
      <c r="E714" s="2">
        <v>1834.38</v>
      </c>
      <c r="F714" t="s">
        <v>619</v>
      </c>
      <c r="G714" s="3">
        <v>-2.2000000000000001E-3</v>
      </c>
    </row>
    <row r="715" spans="1:7" x14ac:dyDescent="0.25">
      <c r="A715" s="4">
        <v>44130</v>
      </c>
      <c r="B715" s="2">
        <v>1827.5</v>
      </c>
      <c r="C715" s="2">
        <v>1816.95</v>
      </c>
      <c r="D715" s="2">
        <v>1836.95</v>
      </c>
      <c r="E715" s="2">
        <v>1816.2</v>
      </c>
      <c r="F715" t="s">
        <v>618</v>
      </c>
      <c r="G715" s="3">
        <v>-8.0999999999999996E-3</v>
      </c>
    </row>
    <row r="716" spans="1:7" x14ac:dyDescent="0.25">
      <c r="A716" s="4">
        <v>44131</v>
      </c>
      <c r="B716" s="2">
        <v>1822</v>
      </c>
      <c r="C716" s="2">
        <v>1813.31</v>
      </c>
      <c r="D716" s="2">
        <v>1819.56</v>
      </c>
      <c r="E716" s="2">
        <v>1806.8</v>
      </c>
      <c r="F716" t="s">
        <v>617</v>
      </c>
      <c r="G716" s="3">
        <v>-3.0000000000000001E-3</v>
      </c>
    </row>
    <row r="717" spans="1:7" x14ac:dyDescent="0.25">
      <c r="A717" s="4">
        <v>44132</v>
      </c>
      <c r="B717" s="2">
        <v>1809.5</v>
      </c>
      <c r="C717" s="2">
        <v>1807</v>
      </c>
      <c r="D717" s="2">
        <v>1818</v>
      </c>
      <c r="E717" s="2">
        <v>1801.2</v>
      </c>
      <c r="F717" t="s">
        <v>616</v>
      </c>
      <c r="G717" s="3">
        <v>-6.8999999999999999E-3</v>
      </c>
    </row>
    <row r="718" spans="1:7" x14ac:dyDescent="0.25">
      <c r="A718" s="4">
        <v>44133</v>
      </c>
      <c r="B718" s="2">
        <v>1803</v>
      </c>
      <c r="C718" s="2">
        <v>1799.75</v>
      </c>
      <c r="D718" s="2">
        <v>1804.25</v>
      </c>
      <c r="E718" s="2">
        <v>1794.18</v>
      </c>
      <c r="F718" t="s">
        <v>615</v>
      </c>
      <c r="G718" s="3">
        <v>-3.5999999999999999E-3</v>
      </c>
    </row>
    <row r="719" spans="1:7" x14ac:dyDescent="0.25">
      <c r="A719" s="4">
        <v>44134</v>
      </c>
      <c r="B719" s="2">
        <v>1848.5</v>
      </c>
      <c r="C719" s="2">
        <v>1851.5</v>
      </c>
      <c r="D719" s="2">
        <v>1853.13</v>
      </c>
      <c r="E719" s="2">
        <v>1804.75</v>
      </c>
      <c r="F719" t="s">
        <v>614</v>
      </c>
      <c r="G719" s="3">
        <v>2.52E-2</v>
      </c>
    </row>
    <row r="720" spans="1:7" x14ac:dyDescent="0.25">
      <c r="A720" s="4">
        <v>44137</v>
      </c>
      <c r="B720" s="2">
        <v>1866</v>
      </c>
      <c r="C720" s="2">
        <v>1876.75</v>
      </c>
      <c r="D720" s="2">
        <v>1878.75</v>
      </c>
      <c r="E720" s="2">
        <v>1853.5</v>
      </c>
      <c r="F720" t="s">
        <v>559</v>
      </c>
      <c r="G720" s="3">
        <v>9.4999999999999998E-3</v>
      </c>
    </row>
    <row r="721" spans="1:7" x14ac:dyDescent="0.25">
      <c r="A721" s="4">
        <v>44138</v>
      </c>
      <c r="B721" s="2">
        <v>1905.5</v>
      </c>
      <c r="C721" s="2">
        <v>1899.25</v>
      </c>
      <c r="D721" s="2">
        <v>1902.88</v>
      </c>
      <c r="E721" s="2">
        <v>1866.5</v>
      </c>
      <c r="F721" t="s">
        <v>613</v>
      </c>
      <c r="G721" s="3">
        <v>2.12E-2</v>
      </c>
    </row>
    <row r="722" spans="1:7" x14ac:dyDescent="0.25">
      <c r="A722" s="4">
        <v>44139</v>
      </c>
      <c r="B722" s="2">
        <v>1908.5</v>
      </c>
      <c r="C722" s="2">
        <v>1903.74</v>
      </c>
      <c r="D722" s="2">
        <v>1910</v>
      </c>
      <c r="E722" s="2">
        <v>1902.25</v>
      </c>
      <c r="F722" t="s">
        <v>612</v>
      </c>
      <c r="G722" s="3">
        <v>1.6000000000000001E-3</v>
      </c>
    </row>
    <row r="723" spans="1:7" x14ac:dyDescent="0.25">
      <c r="A723" s="4">
        <v>44140</v>
      </c>
      <c r="B723" s="2">
        <v>1897.5</v>
      </c>
      <c r="C723" s="2">
        <v>1884</v>
      </c>
      <c r="D723" s="2">
        <v>1904.5</v>
      </c>
      <c r="E723" s="2">
        <v>1882.25</v>
      </c>
      <c r="F723" t="s">
        <v>157</v>
      </c>
      <c r="G723" s="3">
        <v>-5.7999999999999996E-3</v>
      </c>
    </row>
    <row r="724" spans="1:7" x14ac:dyDescent="0.25">
      <c r="A724" s="4">
        <v>44141</v>
      </c>
      <c r="B724" s="2">
        <v>1901.5</v>
      </c>
      <c r="C724" s="2">
        <v>1889.35</v>
      </c>
      <c r="D724" s="2">
        <v>1893.6</v>
      </c>
      <c r="E724" s="2">
        <v>1887.35</v>
      </c>
      <c r="F724" t="s">
        <v>611</v>
      </c>
      <c r="G724" s="3">
        <v>2.0999999999999999E-3</v>
      </c>
    </row>
    <row r="725" spans="1:7" x14ac:dyDescent="0.25">
      <c r="A725" s="4">
        <v>44144</v>
      </c>
      <c r="B725" s="2">
        <v>1893.5</v>
      </c>
      <c r="C725" s="2">
        <v>1888</v>
      </c>
      <c r="D725" s="2">
        <v>1889</v>
      </c>
      <c r="E725" s="2">
        <v>1884.38</v>
      </c>
      <c r="F725" t="s">
        <v>610</v>
      </c>
      <c r="G725" s="3">
        <v>-4.1999999999999997E-3</v>
      </c>
    </row>
    <row r="726" spans="1:7" x14ac:dyDescent="0.25">
      <c r="A726" s="4">
        <v>44145</v>
      </c>
      <c r="B726" s="2">
        <v>1908</v>
      </c>
      <c r="C726" s="2">
        <v>1897</v>
      </c>
      <c r="D726" s="2">
        <v>1897.75</v>
      </c>
      <c r="E726" s="2">
        <v>1878</v>
      </c>
      <c r="F726" t="s">
        <v>609</v>
      </c>
      <c r="G726" s="3">
        <v>7.7000000000000002E-3</v>
      </c>
    </row>
    <row r="727" spans="1:7" x14ac:dyDescent="0.25">
      <c r="A727" s="4">
        <v>44146</v>
      </c>
      <c r="B727" s="2">
        <v>1918</v>
      </c>
      <c r="C727" s="2">
        <v>1899.05</v>
      </c>
      <c r="D727" s="2">
        <v>1902.43</v>
      </c>
      <c r="E727" s="2">
        <v>1890.8</v>
      </c>
      <c r="F727" t="s">
        <v>608</v>
      </c>
      <c r="G727" s="3">
        <v>5.1999999999999998E-3</v>
      </c>
    </row>
    <row r="728" spans="1:7" x14ac:dyDescent="0.25">
      <c r="A728" s="4">
        <v>44147</v>
      </c>
      <c r="B728" s="2">
        <v>1930</v>
      </c>
      <c r="C728" s="2">
        <v>1909.5</v>
      </c>
      <c r="D728" s="2">
        <v>1912.25</v>
      </c>
      <c r="E728" s="2">
        <v>1901</v>
      </c>
      <c r="F728" t="s">
        <v>607</v>
      </c>
      <c r="G728" s="3">
        <v>6.3E-3</v>
      </c>
    </row>
    <row r="729" spans="1:7" x14ac:dyDescent="0.25">
      <c r="A729" s="4">
        <v>44148</v>
      </c>
      <c r="B729" s="2">
        <v>1932</v>
      </c>
      <c r="C729" s="2">
        <v>1919.55</v>
      </c>
      <c r="D729" s="2">
        <v>1919.55</v>
      </c>
      <c r="E729" s="2">
        <v>1913</v>
      </c>
      <c r="F729" t="s">
        <v>606</v>
      </c>
      <c r="G729" s="3">
        <v>1E-3</v>
      </c>
    </row>
    <row r="730" spans="1:7" x14ac:dyDescent="0.25">
      <c r="A730" s="4">
        <v>44151</v>
      </c>
      <c r="B730" s="2">
        <v>1951</v>
      </c>
      <c r="C730" s="2">
        <v>1938.5</v>
      </c>
      <c r="D730" s="2">
        <v>1939.5</v>
      </c>
      <c r="E730" s="2">
        <v>1916.5</v>
      </c>
      <c r="F730" t="s">
        <v>605</v>
      </c>
      <c r="G730" s="3">
        <v>9.7999999999999997E-3</v>
      </c>
    </row>
    <row r="731" spans="1:7" x14ac:dyDescent="0.25">
      <c r="A731" s="4">
        <v>44152</v>
      </c>
      <c r="B731" s="2">
        <v>1977.5</v>
      </c>
      <c r="C731" s="2">
        <v>1960.25</v>
      </c>
      <c r="D731" s="2">
        <v>1966</v>
      </c>
      <c r="E731" s="2">
        <v>1936</v>
      </c>
      <c r="F731" t="s">
        <v>604</v>
      </c>
      <c r="G731" s="3">
        <v>1.3599999999999999E-2</v>
      </c>
    </row>
    <row r="732" spans="1:7" x14ac:dyDescent="0.25">
      <c r="A732" s="4">
        <v>44153</v>
      </c>
      <c r="B732" s="2">
        <v>1998</v>
      </c>
      <c r="C732" s="2">
        <v>1987.75</v>
      </c>
      <c r="D732" s="2">
        <v>1991.4</v>
      </c>
      <c r="E732" s="2">
        <v>1970</v>
      </c>
      <c r="F732" t="s">
        <v>603</v>
      </c>
      <c r="G732" s="3">
        <v>1.04E-2</v>
      </c>
    </row>
    <row r="733" spans="1:7" x14ac:dyDescent="0.25">
      <c r="A733" s="4">
        <v>44154</v>
      </c>
      <c r="B733" s="2">
        <v>1992.5</v>
      </c>
      <c r="C733" s="2">
        <v>1987.75</v>
      </c>
      <c r="D733" s="2">
        <v>1994.5</v>
      </c>
      <c r="E733" s="2">
        <v>1970</v>
      </c>
      <c r="F733" t="s">
        <v>602</v>
      </c>
      <c r="G733" s="3">
        <v>-2.8E-3</v>
      </c>
    </row>
    <row r="734" spans="1:7" x14ac:dyDescent="0.25">
      <c r="A734" s="4">
        <v>44155</v>
      </c>
      <c r="B734" s="2">
        <v>1993</v>
      </c>
      <c r="C734" s="2">
        <v>1988.1</v>
      </c>
      <c r="D734" s="2">
        <v>1988.1</v>
      </c>
      <c r="E734" s="2">
        <v>1981.85</v>
      </c>
      <c r="F734" t="s">
        <v>601</v>
      </c>
      <c r="G734" s="3">
        <v>2.9999999999999997E-4</v>
      </c>
    </row>
    <row r="735" spans="1:7" x14ac:dyDescent="0.25">
      <c r="A735" s="4">
        <v>44158</v>
      </c>
      <c r="B735" s="2">
        <v>1973.5</v>
      </c>
      <c r="C735" s="2">
        <v>1988</v>
      </c>
      <c r="D735" s="2">
        <v>1988</v>
      </c>
      <c r="E735" s="2">
        <v>1962.25</v>
      </c>
      <c r="F735" t="s">
        <v>600</v>
      </c>
      <c r="G735" s="3">
        <v>-9.7999999999999997E-3</v>
      </c>
    </row>
    <row r="736" spans="1:7" x14ac:dyDescent="0.25">
      <c r="A736" s="4">
        <v>44159</v>
      </c>
      <c r="B736" s="2">
        <v>1986.5</v>
      </c>
      <c r="C736" s="2">
        <v>1981.5</v>
      </c>
      <c r="D736" s="2">
        <v>1982</v>
      </c>
      <c r="E736" s="2">
        <v>1966.5</v>
      </c>
      <c r="F736" t="s">
        <v>599</v>
      </c>
      <c r="G736" s="3">
        <v>6.6E-3</v>
      </c>
    </row>
    <row r="737" spans="1:7" x14ac:dyDescent="0.25">
      <c r="A737" s="4">
        <v>44160</v>
      </c>
      <c r="B737" s="2">
        <v>1970</v>
      </c>
      <c r="C737" s="2">
        <v>1963.5</v>
      </c>
      <c r="D737" s="2">
        <v>1980</v>
      </c>
      <c r="E737" s="2">
        <v>1959.75</v>
      </c>
      <c r="F737" t="s">
        <v>598</v>
      </c>
      <c r="G737" s="3">
        <v>-8.3000000000000001E-3</v>
      </c>
    </row>
    <row r="738" spans="1:7" x14ac:dyDescent="0.25">
      <c r="A738" s="4">
        <v>44161</v>
      </c>
      <c r="B738" s="2">
        <v>1976</v>
      </c>
      <c r="C738" s="2">
        <v>1961.25</v>
      </c>
      <c r="D738" s="2">
        <v>1970.25</v>
      </c>
      <c r="E738" s="2">
        <v>1961.25</v>
      </c>
      <c r="F738" t="s">
        <v>597</v>
      </c>
      <c r="G738" s="3">
        <v>3.0000000000000001E-3</v>
      </c>
    </row>
    <row r="739" spans="1:7" x14ac:dyDescent="0.25">
      <c r="A739" s="4">
        <v>44162</v>
      </c>
      <c r="B739" s="2">
        <v>1998.5</v>
      </c>
      <c r="C739" s="2">
        <v>1989.5</v>
      </c>
      <c r="D739" s="2">
        <v>1991</v>
      </c>
      <c r="E739" s="2">
        <v>1967.25</v>
      </c>
      <c r="F739" t="s">
        <v>596</v>
      </c>
      <c r="G739" s="3">
        <v>1.14E-2</v>
      </c>
    </row>
    <row r="740" spans="1:7" x14ac:dyDescent="0.25">
      <c r="A740" s="4">
        <v>44165</v>
      </c>
      <c r="B740" s="2">
        <v>2045</v>
      </c>
      <c r="C740" s="2">
        <v>1995.88</v>
      </c>
      <c r="D740" s="2">
        <v>2041.38</v>
      </c>
      <c r="E740" s="2">
        <v>1994</v>
      </c>
      <c r="F740" t="s">
        <v>595</v>
      </c>
      <c r="G740" s="3">
        <v>2.3300000000000001E-2</v>
      </c>
    </row>
    <row r="741" spans="1:7" x14ac:dyDescent="0.25">
      <c r="A741" s="4">
        <v>44166</v>
      </c>
      <c r="B741" s="2">
        <v>2064.5</v>
      </c>
      <c r="C741" s="2">
        <v>2055.38</v>
      </c>
      <c r="D741" s="2">
        <v>2062.7800000000002</v>
      </c>
      <c r="E741" s="2">
        <v>2041.63</v>
      </c>
      <c r="F741" t="s">
        <v>594</v>
      </c>
      <c r="G741" s="3">
        <v>9.4999999999999998E-3</v>
      </c>
    </row>
    <row r="742" spans="1:7" x14ac:dyDescent="0.25">
      <c r="A742" s="4">
        <v>44167</v>
      </c>
      <c r="B742" s="2">
        <v>2055</v>
      </c>
      <c r="C742" s="2">
        <v>2060.25</v>
      </c>
      <c r="D742" s="2">
        <v>2061</v>
      </c>
      <c r="E742" s="2">
        <v>2037.75</v>
      </c>
      <c r="F742" t="s">
        <v>593</v>
      </c>
      <c r="G742" s="3">
        <v>-4.5999999999999999E-3</v>
      </c>
    </row>
    <row r="743" spans="1:7" x14ac:dyDescent="0.25">
      <c r="A743" s="4">
        <v>44168</v>
      </c>
      <c r="B743" s="2">
        <v>2028</v>
      </c>
      <c r="C743" s="2">
        <v>2013.5</v>
      </c>
      <c r="D743" s="2">
        <v>2049.65</v>
      </c>
      <c r="E743" s="2">
        <v>2008</v>
      </c>
      <c r="F743" t="s">
        <v>344</v>
      </c>
      <c r="G743" s="3">
        <v>-1.3100000000000001E-2</v>
      </c>
    </row>
    <row r="744" spans="1:7" x14ac:dyDescent="0.25">
      <c r="A744" s="4">
        <v>44169</v>
      </c>
      <c r="B744" s="2">
        <v>2044</v>
      </c>
      <c r="C744" s="2">
        <v>2036.5</v>
      </c>
      <c r="D744" s="2">
        <v>2040</v>
      </c>
      <c r="E744" s="2">
        <v>2019.5</v>
      </c>
      <c r="F744" t="s">
        <v>592</v>
      </c>
      <c r="G744" s="3">
        <v>7.9000000000000008E-3</v>
      </c>
    </row>
    <row r="745" spans="1:7" x14ac:dyDescent="0.25">
      <c r="A745" s="4">
        <v>44172</v>
      </c>
      <c r="B745" s="2">
        <v>2017</v>
      </c>
      <c r="C745" s="2">
        <v>2001.75</v>
      </c>
      <c r="D745" s="2">
        <v>2034.85</v>
      </c>
      <c r="E745" s="2">
        <v>1997.75</v>
      </c>
      <c r="F745" t="s">
        <v>591</v>
      </c>
      <c r="G745" s="3">
        <v>-1.32E-2</v>
      </c>
    </row>
    <row r="746" spans="1:7" x14ac:dyDescent="0.25">
      <c r="A746" s="4">
        <v>44173</v>
      </c>
      <c r="B746" s="2">
        <v>1990</v>
      </c>
      <c r="C746" s="2">
        <v>1982.5</v>
      </c>
      <c r="D746" s="2">
        <v>2001.75</v>
      </c>
      <c r="E746" s="2">
        <v>1977.68</v>
      </c>
      <c r="F746" t="s">
        <v>148</v>
      </c>
      <c r="G746" s="3">
        <v>-1.34E-2</v>
      </c>
    </row>
    <row r="747" spans="1:7" x14ac:dyDescent="0.25">
      <c r="A747" s="4">
        <v>44174</v>
      </c>
      <c r="B747" s="2">
        <v>2035</v>
      </c>
      <c r="C747" s="2">
        <v>2022.63</v>
      </c>
      <c r="D747" s="2">
        <v>2023.5</v>
      </c>
      <c r="E747" s="2">
        <v>1973.25</v>
      </c>
      <c r="F747" t="s">
        <v>590</v>
      </c>
      <c r="G747" s="3">
        <v>2.2599999999999999E-2</v>
      </c>
    </row>
    <row r="748" spans="1:7" x14ac:dyDescent="0.25">
      <c r="A748" s="4">
        <v>44175</v>
      </c>
      <c r="B748" s="2">
        <v>2060</v>
      </c>
      <c r="C748" s="2">
        <v>2042.5</v>
      </c>
      <c r="D748" s="2">
        <v>2045.5</v>
      </c>
      <c r="E748" s="2">
        <v>2024.5</v>
      </c>
      <c r="F748" t="s">
        <v>458</v>
      </c>
      <c r="G748" s="3">
        <v>1.23E-2</v>
      </c>
    </row>
    <row r="749" spans="1:7" x14ac:dyDescent="0.25">
      <c r="A749" s="4">
        <v>44176</v>
      </c>
      <c r="B749" s="2">
        <v>2022.5</v>
      </c>
      <c r="C749" s="2">
        <v>2013.49</v>
      </c>
      <c r="D749" s="2">
        <v>2048.4899999999998</v>
      </c>
      <c r="E749" s="2">
        <v>2010.49</v>
      </c>
      <c r="F749" t="s">
        <v>439</v>
      </c>
      <c r="G749" s="3">
        <v>-1.8200000000000001E-2</v>
      </c>
    </row>
    <row r="750" spans="1:7" x14ac:dyDescent="0.25">
      <c r="A750" s="4">
        <v>44179</v>
      </c>
      <c r="B750" s="2">
        <v>2047</v>
      </c>
      <c r="C750" s="2">
        <v>2031.4</v>
      </c>
      <c r="D750" s="2">
        <v>2033.9</v>
      </c>
      <c r="E750" s="2">
        <v>2007.4</v>
      </c>
      <c r="F750" t="s">
        <v>589</v>
      </c>
      <c r="G750" s="3">
        <v>1.21E-2</v>
      </c>
    </row>
    <row r="751" spans="1:7" x14ac:dyDescent="0.25">
      <c r="A751" s="4">
        <v>44180</v>
      </c>
      <c r="B751" s="2">
        <v>2029.5</v>
      </c>
      <c r="C751" s="2">
        <v>2023.13</v>
      </c>
      <c r="D751" s="2">
        <v>2041.85</v>
      </c>
      <c r="E751" s="2">
        <v>2018.13</v>
      </c>
      <c r="F751" t="s">
        <v>588</v>
      </c>
      <c r="G751" s="3">
        <v>-8.5000000000000006E-3</v>
      </c>
    </row>
    <row r="752" spans="1:7" x14ac:dyDescent="0.25">
      <c r="A752" s="4">
        <v>44181</v>
      </c>
      <c r="B752" s="2">
        <v>2035</v>
      </c>
      <c r="C752" s="2">
        <v>2023.63</v>
      </c>
      <c r="D752" s="2">
        <v>2026.65</v>
      </c>
      <c r="E752" s="2">
        <v>2017.65</v>
      </c>
      <c r="F752" t="s">
        <v>587</v>
      </c>
      <c r="G752" s="3">
        <v>2.7000000000000001E-3</v>
      </c>
    </row>
    <row r="753" spans="1:7" x14ac:dyDescent="0.25">
      <c r="A753" s="4">
        <v>44182</v>
      </c>
      <c r="B753" s="2">
        <v>2053</v>
      </c>
      <c r="C753" s="2">
        <v>2055.5</v>
      </c>
      <c r="D753" s="2">
        <v>2068.25</v>
      </c>
      <c r="E753" s="2">
        <v>2029.75</v>
      </c>
      <c r="F753" t="s">
        <v>586</v>
      </c>
      <c r="G753" s="3">
        <v>8.8000000000000005E-3</v>
      </c>
    </row>
    <row r="754" spans="1:7" x14ac:dyDescent="0.25">
      <c r="A754" s="4">
        <v>44183</v>
      </c>
      <c r="B754" s="2">
        <v>2056.5</v>
      </c>
      <c r="C754" s="2">
        <v>2005</v>
      </c>
      <c r="D754" s="2">
        <v>2050.5</v>
      </c>
      <c r="E754" s="2">
        <v>2002</v>
      </c>
      <c r="F754" t="s">
        <v>585</v>
      </c>
      <c r="G754" s="3">
        <v>1.6999999999999999E-3</v>
      </c>
    </row>
    <row r="755" spans="1:7" x14ac:dyDescent="0.25">
      <c r="A755" s="4">
        <v>44186</v>
      </c>
      <c r="B755" s="2">
        <v>2020.5</v>
      </c>
      <c r="C755" s="2">
        <v>2021.13</v>
      </c>
      <c r="D755" s="2">
        <v>2051.13</v>
      </c>
      <c r="E755" s="2">
        <v>2019</v>
      </c>
      <c r="F755" t="s">
        <v>584</v>
      </c>
      <c r="G755" s="3">
        <v>-1.7500000000000002E-2</v>
      </c>
    </row>
    <row r="756" spans="1:7" x14ac:dyDescent="0.25">
      <c r="A756" s="4">
        <v>44187</v>
      </c>
      <c r="B756" s="2">
        <v>1995.5</v>
      </c>
      <c r="C756" s="2">
        <v>1991.75</v>
      </c>
      <c r="D756" s="2">
        <v>2014</v>
      </c>
      <c r="E756" s="2">
        <v>1985.25</v>
      </c>
      <c r="F756" t="s">
        <v>583</v>
      </c>
      <c r="G756" s="3">
        <v>-1.24E-2</v>
      </c>
    </row>
    <row r="757" spans="1:7" x14ac:dyDescent="0.25">
      <c r="A757" s="4">
        <v>44188</v>
      </c>
      <c r="B757" s="2">
        <v>2006</v>
      </c>
      <c r="C757" s="2">
        <v>1991.75</v>
      </c>
      <c r="D757" s="2">
        <v>2021.38</v>
      </c>
      <c r="E757" s="2">
        <v>1964</v>
      </c>
      <c r="F757" t="s">
        <v>582</v>
      </c>
      <c r="G757" s="3">
        <v>5.3E-3</v>
      </c>
    </row>
    <row r="758" spans="1:7" x14ac:dyDescent="0.25">
      <c r="A758" s="4">
        <v>44189</v>
      </c>
      <c r="B758" s="2">
        <v>2030</v>
      </c>
      <c r="C758" s="2">
        <v>2021.65</v>
      </c>
      <c r="D758" s="2">
        <v>2023.9</v>
      </c>
      <c r="E758" s="2">
        <v>2003.15</v>
      </c>
      <c r="F758" t="s">
        <v>581</v>
      </c>
      <c r="G758" s="3">
        <v>1.2E-2</v>
      </c>
    </row>
    <row r="759" spans="1:7" x14ac:dyDescent="0.25">
      <c r="A759" s="4">
        <v>44194</v>
      </c>
      <c r="B759" s="2">
        <v>1991</v>
      </c>
      <c r="C759" s="2">
        <v>1989.5</v>
      </c>
      <c r="D759" s="2">
        <v>2031</v>
      </c>
      <c r="E759" s="2">
        <v>1983.75</v>
      </c>
      <c r="F759" t="s">
        <v>580</v>
      </c>
      <c r="G759" s="3">
        <v>-1.9199999999999998E-2</v>
      </c>
    </row>
    <row r="760" spans="1:7" x14ac:dyDescent="0.25">
      <c r="A760" s="4">
        <v>44195</v>
      </c>
      <c r="B760" s="2">
        <v>1999.5</v>
      </c>
      <c r="C760" s="2">
        <v>1999.75</v>
      </c>
      <c r="D760" s="2">
        <v>2002</v>
      </c>
      <c r="E760" s="2">
        <v>1992.5</v>
      </c>
      <c r="F760" t="s">
        <v>579</v>
      </c>
      <c r="G760" s="3">
        <v>4.3E-3</v>
      </c>
    </row>
    <row r="761" spans="1:7" x14ac:dyDescent="0.25">
      <c r="A761" s="4">
        <v>44196</v>
      </c>
      <c r="B761" s="2">
        <v>1979.5</v>
      </c>
      <c r="C761" s="2">
        <v>1992.62</v>
      </c>
      <c r="D761" s="2">
        <v>2003.12</v>
      </c>
      <c r="E761" s="2">
        <v>1981.87</v>
      </c>
      <c r="F761" t="s">
        <v>578</v>
      </c>
      <c r="G761" s="3">
        <v>-0.01</v>
      </c>
    </row>
    <row r="762" spans="1:7" x14ac:dyDescent="0.25">
      <c r="A762" s="4">
        <v>44200</v>
      </c>
      <c r="B762" s="2">
        <v>2031.5</v>
      </c>
      <c r="C762" s="2">
        <v>2025.5</v>
      </c>
      <c r="D762" s="2">
        <v>2032.75</v>
      </c>
      <c r="E762" s="2">
        <v>1979</v>
      </c>
      <c r="F762" t="s">
        <v>577</v>
      </c>
      <c r="G762" s="3">
        <v>2.63E-2</v>
      </c>
    </row>
    <row r="763" spans="1:7" x14ac:dyDescent="0.25">
      <c r="A763" s="4">
        <v>44201</v>
      </c>
      <c r="B763" s="2">
        <v>2040.5</v>
      </c>
      <c r="C763" s="2">
        <v>2047.5</v>
      </c>
      <c r="D763" s="2">
        <v>2049.25</v>
      </c>
      <c r="E763" s="2">
        <v>2031.63</v>
      </c>
      <c r="F763" t="s">
        <v>516</v>
      </c>
      <c r="G763" s="3">
        <v>4.4000000000000003E-3</v>
      </c>
    </row>
    <row r="764" spans="1:7" x14ac:dyDescent="0.25">
      <c r="A764" s="4">
        <v>44202</v>
      </c>
      <c r="B764" s="2">
        <v>2038.5</v>
      </c>
      <c r="C764" s="2">
        <v>2027.5</v>
      </c>
      <c r="D764" s="2">
        <v>2040.25</v>
      </c>
      <c r="E764" s="2">
        <v>2024.8</v>
      </c>
      <c r="F764" t="s">
        <v>576</v>
      </c>
      <c r="G764" s="3">
        <v>-1E-3</v>
      </c>
    </row>
    <row r="765" spans="1:7" x14ac:dyDescent="0.25">
      <c r="A765" s="4">
        <v>44203</v>
      </c>
      <c r="B765" s="2">
        <v>2036.5</v>
      </c>
      <c r="C765" s="2">
        <v>2025.25</v>
      </c>
      <c r="D765" s="2">
        <v>2035.25</v>
      </c>
      <c r="E765" s="2">
        <v>2023.25</v>
      </c>
      <c r="F765" t="s">
        <v>575</v>
      </c>
      <c r="G765" s="3">
        <v>-1E-3</v>
      </c>
    </row>
    <row r="766" spans="1:7" x14ac:dyDescent="0.25">
      <c r="A766" s="4">
        <v>44204</v>
      </c>
      <c r="B766" s="2">
        <v>2021.5</v>
      </c>
      <c r="C766" s="2">
        <v>2017.5</v>
      </c>
      <c r="D766" s="2">
        <v>2031.25</v>
      </c>
      <c r="E766" s="2">
        <v>2011</v>
      </c>
      <c r="F766" t="s">
        <v>574</v>
      </c>
      <c r="G766" s="3">
        <v>-7.4000000000000003E-3</v>
      </c>
    </row>
    <row r="767" spans="1:7" x14ac:dyDescent="0.25">
      <c r="A767" s="4">
        <v>44207</v>
      </c>
      <c r="B767" s="2">
        <v>2009.5</v>
      </c>
      <c r="C767" s="2">
        <v>2006.25</v>
      </c>
      <c r="D767" s="2">
        <v>2018</v>
      </c>
      <c r="E767" s="2">
        <v>2002.14</v>
      </c>
      <c r="F767" t="s">
        <v>573</v>
      </c>
      <c r="G767" s="3">
        <v>-5.8999999999999999E-3</v>
      </c>
    </row>
    <row r="768" spans="1:7" x14ac:dyDescent="0.25">
      <c r="A768" s="4">
        <v>44208</v>
      </c>
      <c r="B768" s="2">
        <v>2019.5</v>
      </c>
      <c r="C768" s="2">
        <v>2020.63</v>
      </c>
      <c r="D768" s="2">
        <v>2022.13</v>
      </c>
      <c r="E768" s="2">
        <v>2003.55</v>
      </c>
      <c r="F768" t="s">
        <v>572</v>
      </c>
      <c r="G768" s="3">
        <v>5.0000000000000001E-3</v>
      </c>
    </row>
    <row r="769" spans="1:7" x14ac:dyDescent="0.25">
      <c r="A769" s="4">
        <v>44209</v>
      </c>
      <c r="B769" s="2">
        <v>2013</v>
      </c>
      <c r="C769" s="2">
        <v>2009.1</v>
      </c>
      <c r="D769" s="2">
        <v>2013.85</v>
      </c>
      <c r="E769" s="2">
        <v>2007.35</v>
      </c>
      <c r="F769" t="s">
        <v>571</v>
      </c>
      <c r="G769" s="3">
        <v>-3.2000000000000002E-3</v>
      </c>
    </row>
    <row r="770" spans="1:7" x14ac:dyDescent="0.25">
      <c r="A770" s="4">
        <v>44210</v>
      </c>
      <c r="B770" s="2">
        <v>2005.5</v>
      </c>
      <c r="C770" s="2">
        <v>2009.1</v>
      </c>
      <c r="D770" s="2">
        <v>2016.75</v>
      </c>
      <c r="E770" s="2">
        <v>1981.88</v>
      </c>
      <c r="F770" t="s">
        <v>571</v>
      </c>
      <c r="G770" s="3">
        <v>-3.7000000000000002E-3</v>
      </c>
    </row>
    <row r="771" spans="1:7" x14ac:dyDescent="0.25">
      <c r="A771" s="4">
        <v>44211</v>
      </c>
      <c r="B771" s="2">
        <v>1991</v>
      </c>
      <c r="C771" s="2">
        <v>1985.25</v>
      </c>
      <c r="D771" s="2">
        <v>2004.75</v>
      </c>
      <c r="E771" s="2">
        <v>1982</v>
      </c>
      <c r="F771" t="s">
        <v>570</v>
      </c>
      <c r="G771" s="3">
        <v>-7.1999999999999998E-3</v>
      </c>
    </row>
    <row r="772" spans="1:7" x14ac:dyDescent="0.25">
      <c r="A772" s="4">
        <v>44214</v>
      </c>
      <c r="B772" s="2">
        <v>1972</v>
      </c>
      <c r="C772" s="2">
        <v>1984</v>
      </c>
      <c r="D772" s="2">
        <v>1984</v>
      </c>
      <c r="E772" s="2">
        <v>1963.5</v>
      </c>
      <c r="F772" t="s">
        <v>569</v>
      </c>
      <c r="G772" s="3">
        <v>-9.4999999999999998E-3</v>
      </c>
    </row>
    <row r="773" spans="1:7" x14ac:dyDescent="0.25">
      <c r="A773" s="4">
        <v>44215</v>
      </c>
      <c r="B773" s="2">
        <v>1964</v>
      </c>
      <c r="C773" s="2">
        <v>1959.5</v>
      </c>
      <c r="D773" s="2">
        <v>1963.25</v>
      </c>
      <c r="E773" s="2">
        <v>1959.5</v>
      </c>
      <c r="F773" t="s">
        <v>568</v>
      </c>
      <c r="G773" s="3">
        <v>-4.1000000000000003E-3</v>
      </c>
    </row>
    <row r="774" spans="1:7" x14ac:dyDescent="0.25">
      <c r="A774" s="4">
        <v>44216</v>
      </c>
      <c r="B774" s="2">
        <v>1980.5</v>
      </c>
      <c r="C774" s="2">
        <v>1953.8</v>
      </c>
      <c r="D774" s="2">
        <v>1978.05</v>
      </c>
      <c r="E774" s="2">
        <v>1953.8</v>
      </c>
      <c r="F774" t="s">
        <v>567</v>
      </c>
      <c r="G774" s="3">
        <v>8.3999999999999995E-3</v>
      </c>
    </row>
    <row r="775" spans="1:7" x14ac:dyDescent="0.25">
      <c r="A775" s="4">
        <v>44217</v>
      </c>
      <c r="B775" s="2">
        <v>1997.5</v>
      </c>
      <c r="C775" s="2">
        <v>1989.13</v>
      </c>
      <c r="D775" s="2">
        <v>1995.76</v>
      </c>
      <c r="E775" s="2">
        <v>1969.45</v>
      </c>
      <c r="F775" t="s">
        <v>566</v>
      </c>
      <c r="G775" s="3">
        <v>8.6E-3</v>
      </c>
    </row>
    <row r="776" spans="1:7" x14ac:dyDescent="0.25">
      <c r="A776" s="4">
        <v>44218</v>
      </c>
      <c r="B776" s="2">
        <v>1994.5</v>
      </c>
      <c r="C776" s="2">
        <v>1985.25</v>
      </c>
      <c r="D776" s="2">
        <v>1987</v>
      </c>
      <c r="E776" s="2">
        <v>1974.91</v>
      </c>
      <c r="F776" t="s">
        <v>565</v>
      </c>
      <c r="G776" s="3">
        <v>-1.5E-3</v>
      </c>
    </row>
    <row r="777" spans="1:7" x14ac:dyDescent="0.25">
      <c r="A777" s="4">
        <v>44221</v>
      </c>
      <c r="B777" s="2">
        <v>2012</v>
      </c>
      <c r="C777" s="2">
        <v>2009.5</v>
      </c>
      <c r="D777" s="2">
        <v>2012</v>
      </c>
      <c r="E777" s="2">
        <v>1986.75</v>
      </c>
      <c r="F777" t="s">
        <v>564</v>
      </c>
      <c r="G777" s="3">
        <v>8.8000000000000005E-3</v>
      </c>
    </row>
    <row r="778" spans="1:7" x14ac:dyDescent="0.25">
      <c r="A778" s="4">
        <v>44222</v>
      </c>
      <c r="B778" s="2">
        <v>2020</v>
      </c>
      <c r="C778" s="2">
        <v>2015.33</v>
      </c>
      <c r="D778" s="2">
        <v>2021.58</v>
      </c>
      <c r="E778" s="2">
        <v>2009.33</v>
      </c>
      <c r="F778" t="s">
        <v>563</v>
      </c>
      <c r="G778" s="3">
        <v>4.0000000000000001E-3</v>
      </c>
    </row>
    <row r="779" spans="1:7" x14ac:dyDescent="0.25">
      <c r="A779" s="4">
        <v>44223</v>
      </c>
      <c r="B779" s="2">
        <v>1992</v>
      </c>
      <c r="C779" s="2">
        <v>1987.75</v>
      </c>
      <c r="D779" s="2">
        <v>2016.5</v>
      </c>
      <c r="E779" s="2">
        <v>1983.25</v>
      </c>
      <c r="F779" t="s">
        <v>562</v>
      </c>
      <c r="G779" s="3">
        <v>-1.3899999999999999E-2</v>
      </c>
    </row>
    <row r="780" spans="1:7" x14ac:dyDescent="0.25">
      <c r="A780" s="4">
        <v>44224</v>
      </c>
      <c r="B780" s="2">
        <v>1984.5</v>
      </c>
      <c r="C780" s="2">
        <v>1987.75</v>
      </c>
      <c r="D780" s="2">
        <v>2016.5</v>
      </c>
      <c r="E780" s="2">
        <v>1962.62</v>
      </c>
      <c r="F780" t="s">
        <v>561</v>
      </c>
      <c r="G780" s="3">
        <v>-3.8E-3</v>
      </c>
    </row>
    <row r="781" spans="1:7" x14ac:dyDescent="0.25">
      <c r="A781" s="4">
        <v>44225</v>
      </c>
      <c r="B781" s="2">
        <v>1977.5</v>
      </c>
      <c r="C781" s="2">
        <v>1971.1</v>
      </c>
      <c r="D781" s="2">
        <v>1986.09</v>
      </c>
      <c r="E781" s="2">
        <v>1968.1</v>
      </c>
      <c r="F781" t="s">
        <v>560</v>
      </c>
      <c r="G781" s="3">
        <v>-3.5000000000000001E-3</v>
      </c>
    </row>
    <row r="782" spans="1:7" x14ac:dyDescent="0.25">
      <c r="A782" s="4">
        <v>44228</v>
      </c>
      <c r="B782" s="2">
        <v>1969</v>
      </c>
      <c r="C782" s="2">
        <v>1964.13</v>
      </c>
      <c r="D782" s="2">
        <v>1980.05</v>
      </c>
      <c r="E782" s="2">
        <v>1956.63</v>
      </c>
      <c r="F782" t="s">
        <v>559</v>
      </c>
      <c r="G782" s="3">
        <v>-4.3E-3</v>
      </c>
    </row>
    <row r="783" spans="1:7" x14ac:dyDescent="0.25">
      <c r="A783" s="4">
        <v>44229</v>
      </c>
      <c r="B783" s="2">
        <v>1972.5</v>
      </c>
      <c r="C783" s="2">
        <v>1968.25</v>
      </c>
      <c r="D783" s="2">
        <v>1972.88</v>
      </c>
      <c r="E783" s="2">
        <v>1963</v>
      </c>
      <c r="F783" t="s">
        <v>558</v>
      </c>
      <c r="G783" s="3">
        <v>1.8E-3</v>
      </c>
    </row>
    <row r="784" spans="1:7" x14ac:dyDescent="0.25">
      <c r="A784" s="4">
        <v>44230</v>
      </c>
      <c r="B784" s="2">
        <v>1973.5</v>
      </c>
      <c r="C784" s="2">
        <v>1966</v>
      </c>
      <c r="D784" s="2">
        <v>1971.25</v>
      </c>
      <c r="E784" s="2">
        <v>1962.5</v>
      </c>
      <c r="F784" t="s">
        <v>557</v>
      </c>
      <c r="G784" s="3">
        <v>5.0000000000000001E-4</v>
      </c>
    </row>
    <row r="785" spans="1:7" x14ac:dyDescent="0.25">
      <c r="A785" s="4">
        <v>44231</v>
      </c>
      <c r="B785" s="2">
        <v>1993.5</v>
      </c>
      <c r="C785" s="2">
        <v>1988.5</v>
      </c>
      <c r="D785" s="2">
        <v>1989.5</v>
      </c>
      <c r="E785" s="2">
        <v>1966.75</v>
      </c>
      <c r="F785" t="s">
        <v>556</v>
      </c>
      <c r="G785" s="3">
        <v>1.01E-2</v>
      </c>
    </row>
    <row r="786" spans="1:7" x14ac:dyDescent="0.25">
      <c r="A786" s="4">
        <v>44232</v>
      </c>
      <c r="B786" s="2">
        <v>2015.5</v>
      </c>
      <c r="C786" s="2">
        <v>2011.65</v>
      </c>
      <c r="D786" s="2">
        <v>2013.98</v>
      </c>
      <c r="E786" s="2">
        <v>1987.4</v>
      </c>
      <c r="F786" t="s">
        <v>555</v>
      </c>
      <c r="G786" s="3">
        <v>1.0999999999999999E-2</v>
      </c>
    </row>
    <row r="787" spans="1:7" x14ac:dyDescent="0.25">
      <c r="A787" s="4">
        <v>44235</v>
      </c>
      <c r="B787" s="2">
        <v>2028</v>
      </c>
      <c r="C787" s="2">
        <v>2027.43</v>
      </c>
      <c r="D787" s="2">
        <v>2029.63</v>
      </c>
      <c r="E787" s="2">
        <v>2012.25</v>
      </c>
      <c r="F787" t="s">
        <v>554</v>
      </c>
      <c r="G787" s="3">
        <v>6.1999999999999998E-3</v>
      </c>
    </row>
    <row r="788" spans="1:7" x14ac:dyDescent="0.25">
      <c r="A788" s="4">
        <v>44236</v>
      </c>
      <c r="B788" s="2">
        <v>2054</v>
      </c>
      <c r="C788" s="2">
        <v>2055.85</v>
      </c>
      <c r="D788" s="2">
        <v>2059.1</v>
      </c>
      <c r="E788" s="2">
        <v>2023.35</v>
      </c>
      <c r="F788" t="s">
        <v>553</v>
      </c>
      <c r="G788" s="3">
        <v>1.2800000000000001E-2</v>
      </c>
    </row>
    <row r="789" spans="1:7" x14ac:dyDescent="0.25">
      <c r="A789" s="4">
        <v>44237</v>
      </c>
      <c r="B789" s="2">
        <v>2079</v>
      </c>
      <c r="C789" s="2">
        <v>2012</v>
      </c>
      <c r="D789" s="2">
        <v>2070.75</v>
      </c>
      <c r="E789" s="2">
        <v>1997</v>
      </c>
      <c r="F789" t="s">
        <v>552</v>
      </c>
      <c r="G789" s="3">
        <v>1.2200000000000001E-2</v>
      </c>
    </row>
    <row r="790" spans="1:7" x14ac:dyDescent="0.25">
      <c r="A790" s="4">
        <v>44238</v>
      </c>
      <c r="B790" s="2">
        <v>2079.5</v>
      </c>
      <c r="C790" s="2">
        <v>2075.09</v>
      </c>
      <c r="D790" s="2">
        <v>2077.34</v>
      </c>
      <c r="E790" s="2">
        <v>2069.59</v>
      </c>
      <c r="F790" t="s">
        <v>551</v>
      </c>
      <c r="G790" s="3">
        <v>2.0000000000000001E-4</v>
      </c>
    </row>
    <row r="791" spans="1:7" x14ac:dyDescent="0.25">
      <c r="A791" s="4">
        <v>44239</v>
      </c>
      <c r="B791" s="2">
        <v>2089.5</v>
      </c>
      <c r="C791" s="2">
        <v>2085</v>
      </c>
      <c r="D791" s="2">
        <v>2087</v>
      </c>
      <c r="E791" s="2">
        <v>2075.75</v>
      </c>
      <c r="F791" t="s">
        <v>550</v>
      </c>
      <c r="G791" s="3">
        <v>4.7999999999999996E-3</v>
      </c>
    </row>
    <row r="792" spans="1:7" x14ac:dyDescent="0.25">
      <c r="A792" s="4">
        <v>44242</v>
      </c>
      <c r="B792" s="2">
        <v>2083.5</v>
      </c>
      <c r="C792" s="2">
        <v>2068.5</v>
      </c>
      <c r="D792" s="2">
        <v>2078.25</v>
      </c>
      <c r="E792" s="2">
        <v>2066.25</v>
      </c>
      <c r="F792" t="s">
        <v>549</v>
      </c>
      <c r="G792" s="3">
        <v>-2.8999999999999998E-3</v>
      </c>
    </row>
    <row r="793" spans="1:7" x14ac:dyDescent="0.25">
      <c r="A793" s="4">
        <v>44243</v>
      </c>
      <c r="B793" s="2">
        <v>2086.5</v>
      </c>
      <c r="C793" s="2">
        <v>2071.25</v>
      </c>
      <c r="D793" s="2">
        <v>2075.5</v>
      </c>
      <c r="E793" s="2">
        <v>2070.25</v>
      </c>
      <c r="F793" t="s">
        <v>548</v>
      </c>
      <c r="G793" s="3">
        <v>1.4E-3</v>
      </c>
    </row>
    <row r="794" spans="1:7" x14ac:dyDescent="0.25">
      <c r="A794" s="4">
        <v>44244</v>
      </c>
      <c r="B794" s="2">
        <v>2115</v>
      </c>
      <c r="C794" s="2">
        <v>2101.75</v>
      </c>
      <c r="D794" s="2">
        <v>2102.25</v>
      </c>
      <c r="E794" s="2">
        <v>2073</v>
      </c>
      <c r="F794" t="s">
        <v>547</v>
      </c>
      <c r="G794" s="3">
        <v>1.37E-2</v>
      </c>
    </row>
    <row r="795" spans="1:7" x14ac:dyDescent="0.25">
      <c r="A795" s="4">
        <v>44245</v>
      </c>
      <c r="B795" s="2">
        <v>2137.5</v>
      </c>
      <c r="C795" s="2">
        <v>2125.38</v>
      </c>
      <c r="D795" s="2">
        <v>2134.2399999999998</v>
      </c>
      <c r="E795" s="2">
        <v>2100.63</v>
      </c>
      <c r="F795" t="s">
        <v>546</v>
      </c>
      <c r="G795" s="3">
        <v>1.06E-2</v>
      </c>
    </row>
    <row r="796" spans="1:7" x14ac:dyDescent="0.25">
      <c r="A796" s="4">
        <v>44246</v>
      </c>
      <c r="B796" s="2">
        <v>2131.5</v>
      </c>
      <c r="C796" s="2">
        <v>2117.63</v>
      </c>
      <c r="D796" s="2">
        <v>2136.9499999999998</v>
      </c>
      <c r="E796" s="2">
        <v>2114</v>
      </c>
      <c r="F796" t="s">
        <v>240</v>
      </c>
      <c r="G796" s="3">
        <v>-2.8E-3</v>
      </c>
    </row>
    <row r="797" spans="1:7" x14ac:dyDescent="0.25">
      <c r="A797" s="4">
        <v>44249</v>
      </c>
      <c r="B797" s="2">
        <v>2166.5</v>
      </c>
      <c r="C797" s="2">
        <v>2155.2600000000002</v>
      </c>
      <c r="D797" s="2">
        <v>2158.7600000000002</v>
      </c>
      <c r="E797" s="2">
        <v>2114.5100000000002</v>
      </c>
      <c r="F797" t="s">
        <v>545</v>
      </c>
      <c r="G797" s="3">
        <v>1.6400000000000001E-2</v>
      </c>
    </row>
    <row r="798" spans="1:7" x14ac:dyDescent="0.25">
      <c r="A798" s="4">
        <v>44250</v>
      </c>
      <c r="B798" s="2">
        <v>2147</v>
      </c>
      <c r="C798" s="2">
        <v>2132.25</v>
      </c>
      <c r="D798" s="2">
        <v>2147.75</v>
      </c>
      <c r="E798" s="2">
        <v>2123.5</v>
      </c>
      <c r="F798" t="s">
        <v>544</v>
      </c>
      <c r="G798" s="3">
        <v>-8.9999999999999993E-3</v>
      </c>
    </row>
    <row r="799" spans="1:7" x14ac:dyDescent="0.25">
      <c r="A799" s="4">
        <v>44251</v>
      </c>
      <c r="B799" s="2">
        <v>2184.5</v>
      </c>
      <c r="C799" s="2">
        <v>2171.25</v>
      </c>
      <c r="D799" s="2">
        <v>2185.38</v>
      </c>
      <c r="E799" s="2">
        <v>2126</v>
      </c>
      <c r="F799" t="s">
        <v>543</v>
      </c>
      <c r="G799" s="3">
        <v>1.7500000000000002E-2</v>
      </c>
    </row>
    <row r="800" spans="1:7" x14ac:dyDescent="0.25">
      <c r="A800" s="4">
        <v>44252</v>
      </c>
      <c r="B800" s="2">
        <v>2235</v>
      </c>
      <c r="C800" s="2">
        <v>2212.5</v>
      </c>
      <c r="D800" s="2">
        <v>2212.5</v>
      </c>
      <c r="E800" s="2">
        <v>2163</v>
      </c>
      <c r="F800" t="s">
        <v>542</v>
      </c>
      <c r="G800" s="3">
        <v>2.3099999999999999E-2</v>
      </c>
    </row>
    <row r="801" spans="1:7" x14ac:dyDescent="0.25">
      <c r="A801" s="4">
        <v>44253</v>
      </c>
      <c r="B801" s="2">
        <v>2154.5</v>
      </c>
      <c r="C801" s="2">
        <v>2138.63</v>
      </c>
      <c r="D801" s="2">
        <v>2215.63</v>
      </c>
      <c r="E801" s="2">
        <v>2133.13</v>
      </c>
      <c r="F801" t="s">
        <v>541</v>
      </c>
      <c r="G801" s="3">
        <v>-3.5999999999999997E-2</v>
      </c>
    </row>
    <row r="802" spans="1:7" x14ac:dyDescent="0.25">
      <c r="A802" s="4">
        <v>44256</v>
      </c>
      <c r="B802" s="2">
        <v>2129.5</v>
      </c>
      <c r="C802" s="2">
        <v>2103.38</v>
      </c>
      <c r="D802" s="2">
        <v>2132.13</v>
      </c>
      <c r="E802" s="2">
        <v>2085.63</v>
      </c>
      <c r="F802" t="s">
        <v>268</v>
      </c>
      <c r="G802" s="3">
        <v>-1.1599999999999999E-2</v>
      </c>
    </row>
    <row r="803" spans="1:7" x14ac:dyDescent="0.25">
      <c r="A803" s="4">
        <v>44257</v>
      </c>
      <c r="B803" s="2">
        <v>2211.5</v>
      </c>
      <c r="C803" s="2">
        <v>2203.38</v>
      </c>
      <c r="D803" s="2">
        <v>2206.63</v>
      </c>
      <c r="E803" s="2">
        <v>2105.25</v>
      </c>
      <c r="F803" t="s">
        <v>540</v>
      </c>
      <c r="G803" s="3">
        <v>3.85E-2</v>
      </c>
    </row>
    <row r="804" spans="1:7" x14ac:dyDescent="0.25">
      <c r="A804" s="4">
        <v>44258</v>
      </c>
      <c r="B804" s="2">
        <v>2200</v>
      </c>
      <c r="C804" s="2">
        <v>2179</v>
      </c>
      <c r="D804" s="2">
        <v>2194.25</v>
      </c>
      <c r="E804" s="2">
        <v>2178.5</v>
      </c>
      <c r="F804" t="s">
        <v>235</v>
      </c>
      <c r="G804" s="3">
        <v>-5.1999999999999998E-3</v>
      </c>
    </row>
    <row r="805" spans="1:7" x14ac:dyDescent="0.25">
      <c r="A805" s="4">
        <v>44259</v>
      </c>
      <c r="B805" s="2">
        <v>2153.5</v>
      </c>
      <c r="C805" s="2">
        <v>2112</v>
      </c>
      <c r="D805" s="2">
        <v>2175</v>
      </c>
      <c r="E805" s="2">
        <v>2105.25</v>
      </c>
      <c r="F805" t="s">
        <v>539</v>
      </c>
      <c r="G805" s="3">
        <v>-2.1100000000000001E-2</v>
      </c>
    </row>
    <row r="806" spans="1:7" x14ac:dyDescent="0.25">
      <c r="A806" s="4">
        <v>44260</v>
      </c>
      <c r="B806" s="2">
        <v>2176</v>
      </c>
      <c r="C806" s="2">
        <v>2157.13</v>
      </c>
      <c r="D806" s="2">
        <v>2162.13</v>
      </c>
      <c r="E806" s="2">
        <v>2128.75</v>
      </c>
      <c r="F806" t="s">
        <v>538</v>
      </c>
      <c r="G806" s="3">
        <v>1.04E-2</v>
      </c>
    </row>
    <row r="807" spans="1:7" x14ac:dyDescent="0.25">
      <c r="A807" s="4">
        <v>44263</v>
      </c>
      <c r="B807" s="2">
        <v>2171</v>
      </c>
      <c r="C807" s="2">
        <v>2149</v>
      </c>
      <c r="D807" s="2">
        <v>2155</v>
      </c>
      <c r="E807" s="2">
        <v>2144.13</v>
      </c>
      <c r="F807" t="s">
        <v>537</v>
      </c>
      <c r="G807" s="3">
        <v>-2.3E-3</v>
      </c>
    </row>
    <row r="808" spans="1:7" x14ac:dyDescent="0.25">
      <c r="A808" s="4">
        <v>44264</v>
      </c>
      <c r="B808" s="2">
        <v>2168.5</v>
      </c>
      <c r="C808" s="2">
        <v>2142</v>
      </c>
      <c r="D808" s="2">
        <v>2145.75</v>
      </c>
      <c r="E808" s="2">
        <v>2137.1</v>
      </c>
      <c r="F808" t="s">
        <v>536</v>
      </c>
      <c r="G808" s="3">
        <v>-1.1999999999999999E-3</v>
      </c>
    </row>
    <row r="809" spans="1:7" x14ac:dyDescent="0.25">
      <c r="A809" s="4">
        <v>44265</v>
      </c>
      <c r="B809" s="2">
        <v>2168</v>
      </c>
      <c r="C809" s="2">
        <v>2141.75</v>
      </c>
      <c r="D809" s="2">
        <v>2151</v>
      </c>
      <c r="E809" s="2">
        <v>2136.5</v>
      </c>
      <c r="F809" t="s">
        <v>535</v>
      </c>
      <c r="G809" s="3">
        <v>-2.0000000000000001E-4</v>
      </c>
    </row>
    <row r="810" spans="1:7" x14ac:dyDescent="0.25">
      <c r="A810" s="4">
        <v>44266</v>
      </c>
      <c r="B810" s="2">
        <v>2178</v>
      </c>
      <c r="C810" s="2">
        <v>2155.63</v>
      </c>
      <c r="D810" s="2">
        <v>2162.13</v>
      </c>
      <c r="E810" s="2">
        <v>2140.13</v>
      </c>
      <c r="F810" t="s">
        <v>534</v>
      </c>
      <c r="G810" s="3">
        <v>4.5999999999999999E-3</v>
      </c>
    </row>
    <row r="811" spans="1:7" x14ac:dyDescent="0.25">
      <c r="A811" s="4">
        <v>44267</v>
      </c>
      <c r="B811" s="2">
        <v>2171</v>
      </c>
      <c r="C811" s="2">
        <v>2145.25</v>
      </c>
      <c r="D811" s="2">
        <v>2150</v>
      </c>
      <c r="E811" s="2">
        <v>2142</v>
      </c>
      <c r="F811" t="s">
        <v>533</v>
      </c>
      <c r="G811" s="3">
        <v>-3.2000000000000002E-3</v>
      </c>
    </row>
    <row r="812" spans="1:7" x14ac:dyDescent="0.25">
      <c r="A812" s="4">
        <v>44270</v>
      </c>
      <c r="B812" s="2">
        <v>2218</v>
      </c>
      <c r="C812" s="2">
        <v>2204</v>
      </c>
      <c r="D812" s="2">
        <v>2210.7199999999998</v>
      </c>
      <c r="E812" s="2">
        <v>2155</v>
      </c>
      <c r="F812" t="s">
        <v>532</v>
      </c>
      <c r="G812" s="3">
        <v>2.1600000000000001E-2</v>
      </c>
    </row>
    <row r="813" spans="1:7" x14ac:dyDescent="0.25">
      <c r="A813" s="4">
        <v>44271</v>
      </c>
      <c r="B813" s="2">
        <v>2202.5</v>
      </c>
      <c r="C813" s="2">
        <v>2184.38</v>
      </c>
      <c r="D813" s="2">
        <v>2202.88</v>
      </c>
      <c r="E813" s="2">
        <v>2177.63</v>
      </c>
      <c r="F813" t="s">
        <v>531</v>
      </c>
      <c r="G813" s="3">
        <v>-7.0000000000000001E-3</v>
      </c>
    </row>
    <row r="814" spans="1:7" x14ac:dyDescent="0.25">
      <c r="A814" s="4">
        <v>44272</v>
      </c>
      <c r="B814" s="2">
        <v>2227.5</v>
      </c>
      <c r="C814" s="2">
        <v>2206</v>
      </c>
      <c r="D814" s="2">
        <v>2221.75</v>
      </c>
      <c r="E814" s="2">
        <v>2187</v>
      </c>
      <c r="F814" t="s">
        <v>530</v>
      </c>
      <c r="G814" s="3">
        <v>1.14E-2</v>
      </c>
    </row>
    <row r="815" spans="1:7" x14ac:dyDescent="0.25">
      <c r="A815" s="4">
        <v>44273</v>
      </c>
      <c r="B815" s="2">
        <v>2216</v>
      </c>
      <c r="C815" s="2">
        <v>2206</v>
      </c>
      <c r="D815" s="2">
        <v>2224.75</v>
      </c>
      <c r="E815" s="2">
        <v>2185.25</v>
      </c>
      <c r="F815" t="s">
        <v>529</v>
      </c>
      <c r="G815" s="3">
        <v>-5.1999999999999998E-3</v>
      </c>
    </row>
    <row r="816" spans="1:7" x14ac:dyDescent="0.25">
      <c r="A816" s="4">
        <v>44274</v>
      </c>
      <c r="B816" s="2">
        <v>2265.5</v>
      </c>
      <c r="C816" s="2">
        <v>2253.88</v>
      </c>
      <c r="D816" s="2">
        <v>2261.13</v>
      </c>
      <c r="E816" s="2">
        <v>2194.1999999999998</v>
      </c>
      <c r="F816" t="s">
        <v>231</v>
      </c>
      <c r="G816" s="3">
        <v>2.23E-2</v>
      </c>
    </row>
    <row r="817" spans="1:7" x14ac:dyDescent="0.25">
      <c r="A817" s="4">
        <v>44277</v>
      </c>
      <c r="B817" s="2">
        <v>2272</v>
      </c>
      <c r="C817" s="2">
        <v>2260</v>
      </c>
      <c r="D817" s="2">
        <v>2262.25</v>
      </c>
      <c r="E817" s="2">
        <v>2249</v>
      </c>
      <c r="F817" t="s">
        <v>234</v>
      </c>
      <c r="G817" s="3">
        <v>2.8999999999999998E-3</v>
      </c>
    </row>
    <row r="818" spans="1:7" x14ac:dyDescent="0.25">
      <c r="A818" s="4">
        <v>44278</v>
      </c>
      <c r="B818" s="2">
        <v>2219.5</v>
      </c>
      <c r="C818" s="2">
        <v>2260</v>
      </c>
      <c r="D818" s="2">
        <v>2263.5</v>
      </c>
      <c r="E818" s="2">
        <v>2176</v>
      </c>
      <c r="F818" t="s">
        <v>528</v>
      </c>
      <c r="G818" s="3">
        <v>-2.3099999999999999E-2</v>
      </c>
    </row>
    <row r="819" spans="1:7" x14ac:dyDescent="0.25">
      <c r="A819" s="4">
        <v>44279</v>
      </c>
      <c r="B819" s="2">
        <v>2258</v>
      </c>
      <c r="C819" s="2">
        <v>2240.63</v>
      </c>
      <c r="D819" s="2">
        <v>2240.63</v>
      </c>
      <c r="E819" s="2">
        <v>2203.4</v>
      </c>
      <c r="F819" t="s">
        <v>527</v>
      </c>
      <c r="G819" s="3">
        <v>1.7299999999999999E-2</v>
      </c>
    </row>
    <row r="820" spans="1:7" x14ac:dyDescent="0.25">
      <c r="A820" s="4">
        <v>44280</v>
      </c>
      <c r="B820" s="2">
        <v>2246</v>
      </c>
      <c r="C820" s="2">
        <v>2241</v>
      </c>
      <c r="D820" s="2">
        <v>2246</v>
      </c>
      <c r="E820" s="2">
        <v>2227.0100000000002</v>
      </c>
      <c r="F820" t="s">
        <v>526</v>
      </c>
      <c r="G820" s="3">
        <v>-5.3E-3</v>
      </c>
    </row>
    <row r="821" spans="1:7" x14ac:dyDescent="0.25">
      <c r="A821" s="4">
        <v>44281</v>
      </c>
      <c r="B821" s="2">
        <v>2298</v>
      </c>
      <c r="C821" s="2">
        <v>2269.75</v>
      </c>
      <c r="D821" s="2">
        <v>2281.75</v>
      </c>
      <c r="E821" s="2">
        <v>2231.25</v>
      </c>
      <c r="F821" t="s">
        <v>525</v>
      </c>
      <c r="G821" s="3">
        <v>2.3199999999999998E-2</v>
      </c>
    </row>
    <row r="822" spans="1:7" x14ac:dyDescent="0.25">
      <c r="A822" s="4">
        <v>44284</v>
      </c>
      <c r="B822" s="2">
        <v>2266</v>
      </c>
      <c r="C822" s="2">
        <v>2284</v>
      </c>
      <c r="D822" s="2">
        <v>2284</v>
      </c>
      <c r="E822" s="2">
        <v>2257.6</v>
      </c>
      <c r="F822" t="s">
        <v>524</v>
      </c>
      <c r="G822" s="3">
        <v>-1.3899999999999999E-2</v>
      </c>
    </row>
    <row r="823" spans="1:7" x14ac:dyDescent="0.25">
      <c r="A823" s="4">
        <v>44285</v>
      </c>
      <c r="B823" s="2">
        <v>2231</v>
      </c>
      <c r="C823" s="2">
        <v>2250</v>
      </c>
      <c r="D823" s="2">
        <v>2250</v>
      </c>
      <c r="E823" s="2">
        <v>2212.0700000000002</v>
      </c>
      <c r="F823" t="s">
        <v>523</v>
      </c>
      <c r="G823" s="3">
        <v>-1.54E-2</v>
      </c>
    </row>
    <row r="824" spans="1:7" x14ac:dyDescent="0.25">
      <c r="A824" s="4">
        <v>44286</v>
      </c>
      <c r="B824" s="2">
        <v>2212</v>
      </c>
      <c r="C824" s="2">
        <v>2214.5</v>
      </c>
      <c r="D824" s="2">
        <v>2214.5</v>
      </c>
      <c r="E824" s="2">
        <v>2196.25</v>
      </c>
      <c r="F824" t="s">
        <v>522</v>
      </c>
      <c r="G824" s="3">
        <v>-8.5000000000000006E-3</v>
      </c>
    </row>
    <row r="825" spans="1:7" x14ac:dyDescent="0.25">
      <c r="A825" s="4">
        <v>44287</v>
      </c>
      <c r="B825" s="2">
        <v>2225.5</v>
      </c>
      <c r="C825" s="2">
        <v>2209.75</v>
      </c>
      <c r="D825" s="2">
        <v>2217.75</v>
      </c>
      <c r="E825" s="2">
        <v>2194.25</v>
      </c>
      <c r="F825" t="s">
        <v>521</v>
      </c>
      <c r="G825" s="3">
        <v>6.1000000000000004E-3</v>
      </c>
    </row>
    <row r="826" spans="1:7" x14ac:dyDescent="0.25">
      <c r="A826" s="4">
        <v>44292</v>
      </c>
      <c r="B826" s="2">
        <v>2268</v>
      </c>
      <c r="C826" s="2">
        <v>2209.25</v>
      </c>
      <c r="D826" s="2">
        <v>2249.4699999999998</v>
      </c>
      <c r="E826" s="2">
        <v>2209.25</v>
      </c>
      <c r="F826" t="s">
        <v>520</v>
      </c>
      <c r="G826" s="3">
        <v>1.9099999999999999E-2</v>
      </c>
    </row>
    <row r="827" spans="1:7" x14ac:dyDescent="0.25">
      <c r="A827" s="4">
        <v>44293</v>
      </c>
      <c r="B827" s="2">
        <v>2260</v>
      </c>
      <c r="C827" s="2">
        <v>2255.25</v>
      </c>
      <c r="D827" s="2">
        <v>2255.25</v>
      </c>
      <c r="E827" s="2">
        <v>2245.5</v>
      </c>
      <c r="F827" t="s">
        <v>519</v>
      </c>
      <c r="G827" s="3">
        <v>-3.5000000000000001E-3</v>
      </c>
    </row>
    <row r="828" spans="1:7" x14ac:dyDescent="0.25">
      <c r="A828" s="4">
        <v>44294</v>
      </c>
      <c r="B828" s="2">
        <v>2282.5</v>
      </c>
      <c r="C828" s="2">
        <v>2272</v>
      </c>
      <c r="D828" s="2">
        <v>2272.75</v>
      </c>
      <c r="E828" s="2">
        <v>2245</v>
      </c>
      <c r="F828" t="s">
        <v>518</v>
      </c>
      <c r="G828" s="3">
        <v>0.01</v>
      </c>
    </row>
    <row r="829" spans="1:7" x14ac:dyDescent="0.25">
      <c r="A829" s="4">
        <v>44295</v>
      </c>
      <c r="B829" s="2">
        <v>2264</v>
      </c>
      <c r="C829" s="2">
        <v>2255.11</v>
      </c>
      <c r="D829" s="2">
        <v>2268.11</v>
      </c>
      <c r="E829" s="2">
        <v>2246.96</v>
      </c>
      <c r="F829" t="s">
        <v>517</v>
      </c>
      <c r="G829" s="3">
        <v>-8.0999999999999996E-3</v>
      </c>
    </row>
    <row r="830" spans="1:7" x14ac:dyDescent="0.25">
      <c r="A830" s="4">
        <v>44298</v>
      </c>
      <c r="B830" s="2">
        <v>2262</v>
      </c>
      <c r="C830" s="2">
        <v>2251.25</v>
      </c>
      <c r="D830" s="2">
        <v>2251.25</v>
      </c>
      <c r="E830" s="2">
        <v>2248.5</v>
      </c>
      <c r="F830" t="s">
        <v>516</v>
      </c>
      <c r="G830" s="3">
        <v>-8.9999999999999998E-4</v>
      </c>
    </row>
    <row r="831" spans="1:7" x14ac:dyDescent="0.25">
      <c r="A831" s="4">
        <v>44299</v>
      </c>
      <c r="B831" s="2">
        <v>2293</v>
      </c>
      <c r="C831" s="2">
        <v>2288.25</v>
      </c>
      <c r="D831" s="2">
        <v>2289</v>
      </c>
      <c r="E831" s="2">
        <v>2246.5</v>
      </c>
      <c r="F831" t="s">
        <v>515</v>
      </c>
      <c r="G831" s="3">
        <v>1.37E-2</v>
      </c>
    </row>
    <row r="832" spans="1:7" x14ac:dyDescent="0.25">
      <c r="A832" s="4">
        <v>44300</v>
      </c>
      <c r="B832" s="2">
        <v>2323.5</v>
      </c>
      <c r="C832" s="2">
        <v>2314</v>
      </c>
      <c r="D832" s="2">
        <v>2314.25</v>
      </c>
      <c r="E832" s="2">
        <v>2278</v>
      </c>
      <c r="F832" t="s">
        <v>514</v>
      </c>
      <c r="G832" s="3">
        <v>1.3299999999999999E-2</v>
      </c>
    </row>
    <row r="833" spans="1:7" x14ac:dyDescent="0.25">
      <c r="A833" s="4">
        <v>44301</v>
      </c>
      <c r="B833" s="2">
        <v>2339</v>
      </c>
      <c r="C833" s="2">
        <v>2308.5</v>
      </c>
      <c r="D833" s="2">
        <v>2331.75</v>
      </c>
      <c r="E833" s="2">
        <v>2308.5</v>
      </c>
      <c r="F833" t="s">
        <v>513</v>
      </c>
      <c r="G833" s="3">
        <v>6.7000000000000002E-3</v>
      </c>
    </row>
    <row r="834" spans="1:7" x14ac:dyDescent="0.25">
      <c r="A834" s="4">
        <v>44302</v>
      </c>
      <c r="B834" s="2">
        <v>2315</v>
      </c>
      <c r="C834" s="2">
        <v>2304.4499999999998</v>
      </c>
      <c r="D834" s="2">
        <v>2323.1999999999998</v>
      </c>
      <c r="E834" s="2">
        <v>2301.4499999999998</v>
      </c>
      <c r="F834" t="s">
        <v>512</v>
      </c>
      <c r="G834" s="3">
        <v>-1.03E-2</v>
      </c>
    </row>
    <row r="835" spans="1:7" x14ac:dyDescent="0.25">
      <c r="A835" s="4">
        <v>44305</v>
      </c>
      <c r="B835" s="2">
        <v>2330</v>
      </c>
      <c r="C835" s="2">
        <v>2317.23</v>
      </c>
      <c r="D835" s="2">
        <v>2319.63</v>
      </c>
      <c r="E835" s="2">
        <v>2300.9499999999998</v>
      </c>
      <c r="F835" t="s">
        <v>511</v>
      </c>
      <c r="G835" s="3">
        <v>6.4999999999999997E-3</v>
      </c>
    </row>
    <row r="836" spans="1:7" x14ac:dyDescent="0.25">
      <c r="A836" s="4">
        <v>44306</v>
      </c>
      <c r="B836" s="2">
        <v>2309.5</v>
      </c>
      <c r="C836" s="2">
        <v>2316.65</v>
      </c>
      <c r="D836" s="2">
        <v>2317.25</v>
      </c>
      <c r="E836" s="2">
        <v>2302.5300000000002</v>
      </c>
      <c r="F836" t="s">
        <v>510</v>
      </c>
      <c r="G836" s="3">
        <v>-8.8000000000000005E-3</v>
      </c>
    </row>
    <row r="837" spans="1:7" x14ac:dyDescent="0.25">
      <c r="A837" s="4">
        <v>44307</v>
      </c>
      <c r="B837" s="2">
        <v>2364.5</v>
      </c>
      <c r="C837" s="2">
        <v>2353.63</v>
      </c>
      <c r="D837" s="2">
        <v>2355.13</v>
      </c>
      <c r="E837" s="2">
        <v>2296.75</v>
      </c>
      <c r="F837" t="s">
        <v>509</v>
      </c>
      <c r="G837" s="3">
        <v>2.3800000000000002E-2</v>
      </c>
    </row>
    <row r="838" spans="1:7" x14ac:dyDescent="0.25">
      <c r="A838" s="4">
        <v>44308</v>
      </c>
      <c r="B838" s="2">
        <v>2363</v>
      </c>
      <c r="C838" s="2">
        <v>2354.5</v>
      </c>
      <c r="D838" s="2">
        <v>2354.5</v>
      </c>
      <c r="E838" s="2">
        <v>2354.5</v>
      </c>
      <c r="F838" t="s">
        <v>508</v>
      </c>
      <c r="G838" s="3">
        <v>-5.9999999999999995E-4</v>
      </c>
    </row>
    <row r="839" spans="1:7" x14ac:dyDescent="0.25">
      <c r="A839" s="4">
        <v>44309</v>
      </c>
      <c r="B839" s="2">
        <v>2364.5</v>
      </c>
      <c r="C839" s="2">
        <v>2362.38</v>
      </c>
      <c r="D839" s="2">
        <v>2367.17</v>
      </c>
      <c r="E839" s="2">
        <v>2352.75</v>
      </c>
      <c r="F839" t="s">
        <v>507</v>
      </c>
      <c r="G839" s="3">
        <v>5.9999999999999995E-4</v>
      </c>
    </row>
    <row r="840" spans="1:7" x14ac:dyDescent="0.25">
      <c r="A840" s="4">
        <v>44312</v>
      </c>
      <c r="B840" s="2">
        <v>2403.5</v>
      </c>
      <c r="C840" s="2">
        <v>2391.25</v>
      </c>
      <c r="D840" s="2">
        <v>2391.5</v>
      </c>
      <c r="E840" s="2">
        <v>2352.75</v>
      </c>
      <c r="F840" t="s">
        <v>283</v>
      </c>
      <c r="G840" s="3">
        <v>1.6500000000000001E-2</v>
      </c>
    </row>
    <row r="841" spans="1:7" x14ac:dyDescent="0.25">
      <c r="A841" s="4">
        <v>44313</v>
      </c>
      <c r="B841" s="2">
        <v>2396</v>
      </c>
      <c r="C841" s="2">
        <v>2392.25</v>
      </c>
      <c r="D841" s="2">
        <v>2392.25</v>
      </c>
      <c r="E841" s="2">
        <v>2388.0500000000002</v>
      </c>
      <c r="F841" t="s">
        <v>506</v>
      </c>
      <c r="G841" s="3">
        <v>-3.0999999999999999E-3</v>
      </c>
    </row>
    <row r="842" spans="1:7" x14ac:dyDescent="0.25">
      <c r="A842" s="4">
        <v>44314</v>
      </c>
      <c r="B842" s="2">
        <v>2399.5</v>
      </c>
      <c r="C842" s="2">
        <v>2388.1999999999998</v>
      </c>
      <c r="D842" s="2">
        <v>2390.23</v>
      </c>
      <c r="E842" s="2">
        <v>2379.6999999999998</v>
      </c>
      <c r="F842" t="s">
        <v>505</v>
      </c>
      <c r="G842" s="3">
        <v>1.5E-3</v>
      </c>
    </row>
    <row r="843" spans="1:7" x14ac:dyDescent="0.25">
      <c r="A843" s="4">
        <v>44315</v>
      </c>
      <c r="B843" s="2">
        <v>2417</v>
      </c>
      <c r="C843" s="2">
        <v>2402.1</v>
      </c>
      <c r="D843" s="2">
        <v>2408.67</v>
      </c>
      <c r="E843" s="2">
        <v>2386.1</v>
      </c>
      <c r="F843" t="s">
        <v>504</v>
      </c>
      <c r="G843" s="3">
        <v>7.3000000000000001E-3</v>
      </c>
    </row>
    <row r="844" spans="1:7" x14ac:dyDescent="0.25">
      <c r="A844" s="4">
        <v>44316</v>
      </c>
      <c r="B844" s="2">
        <v>2397</v>
      </c>
      <c r="C844" s="2">
        <v>2406.5</v>
      </c>
      <c r="D844" s="2">
        <v>2414.4299999999998</v>
      </c>
      <c r="E844" s="2">
        <v>2391.71</v>
      </c>
      <c r="F844" t="s">
        <v>354</v>
      </c>
      <c r="G844" s="3">
        <v>-8.3000000000000001E-3</v>
      </c>
    </row>
    <row r="845" spans="1:7" x14ac:dyDescent="0.25">
      <c r="A845" s="4">
        <v>44320</v>
      </c>
      <c r="B845" s="2">
        <v>2428</v>
      </c>
      <c r="C845" s="2">
        <v>2423</v>
      </c>
      <c r="D845" s="2">
        <v>2427</v>
      </c>
      <c r="E845" s="2">
        <v>2390.5</v>
      </c>
      <c r="F845" t="s">
        <v>503</v>
      </c>
      <c r="G845" s="3">
        <v>1.29E-2</v>
      </c>
    </row>
    <row r="846" spans="1:7" x14ac:dyDescent="0.25">
      <c r="A846" s="4">
        <v>44321</v>
      </c>
      <c r="B846" s="2">
        <v>2444.5</v>
      </c>
      <c r="C846" s="2">
        <v>2435.25</v>
      </c>
      <c r="D846" s="2">
        <v>2435.75</v>
      </c>
      <c r="E846" s="2">
        <v>2416.75</v>
      </c>
      <c r="F846" t="s">
        <v>502</v>
      </c>
      <c r="G846" s="3">
        <v>6.7999999999999996E-3</v>
      </c>
    </row>
    <row r="847" spans="1:7" x14ac:dyDescent="0.25">
      <c r="A847" s="4">
        <v>44322</v>
      </c>
      <c r="B847" s="2">
        <v>2488.5</v>
      </c>
      <c r="C847" s="2">
        <v>2501.5</v>
      </c>
      <c r="D847" s="2">
        <v>2501.5</v>
      </c>
      <c r="E847" s="2">
        <v>2431.5</v>
      </c>
      <c r="F847" t="s">
        <v>501</v>
      </c>
      <c r="G847" s="3">
        <v>1.7999999999999999E-2</v>
      </c>
    </row>
    <row r="848" spans="1:7" x14ac:dyDescent="0.25">
      <c r="A848" s="4">
        <v>44323</v>
      </c>
      <c r="B848" s="2">
        <v>2540</v>
      </c>
      <c r="C848" s="2">
        <v>2523</v>
      </c>
      <c r="D848" s="2">
        <v>2525.2399999999998</v>
      </c>
      <c r="E848" s="2">
        <v>2475</v>
      </c>
      <c r="F848" t="s">
        <v>117</v>
      </c>
      <c r="G848" s="3">
        <v>2.07E-2</v>
      </c>
    </row>
    <row r="849" spans="1:7" x14ac:dyDescent="0.25">
      <c r="A849" s="4">
        <v>44326</v>
      </c>
      <c r="B849" s="2">
        <v>2531</v>
      </c>
      <c r="C849" s="2">
        <v>2512.7399999999998</v>
      </c>
      <c r="D849" s="2">
        <v>2524.1999999999998</v>
      </c>
      <c r="E849" s="2">
        <v>2511.85</v>
      </c>
      <c r="F849" t="s">
        <v>500</v>
      </c>
      <c r="G849" s="3">
        <v>-3.5000000000000001E-3</v>
      </c>
    </row>
    <row r="850" spans="1:7" x14ac:dyDescent="0.25">
      <c r="A850" s="4">
        <v>44327</v>
      </c>
      <c r="B850" s="2">
        <v>2521</v>
      </c>
      <c r="C850" s="2">
        <v>2512.85</v>
      </c>
      <c r="D850" s="2">
        <v>2524.9299999999998</v>
      </c>
      <c r="E850" s="2">
        <v>2512.85</v>
      </c>
      <c r="F850" t="s">
        <v>345</v>
      </c>
      <c r="G850" s="3">
        <v>-4.0000000000000001E-3</v>
      </c>
    </row>
    <row r="851" spans="1:7" x14ac:dyDescent="0.25">
      <c r="A851" s="4">
        <v>44328</v>
      </c>
      <c r="B851" s="2">
        <v>2480.5</v>
      </c>
      <c r="C851" s="2">
        <v>2500.6999999999998</v>
      </c>
      <c r="D851" s="2">
        <v>2500.6999999999998</v>
      </c>
      <c r="E851" s="2">
        <v>2472.6999999999998</v>
      </c>
      <c r="F851" t="s">
        <v>499</v>
      </c>
      <c r="G851" s="3">
        <v>-1.61E-2</v>
      </c>
    </row>
    <row r="852" spans="1:7" x14ac:dyDescent="0.25">
      <c r="A852" s="4">
        <v>44329</v>
      </c>
      <c r="B852" s="2">
        <v>2451.5</v>
      </c>
      <c r="C852" s="2">
        <v>2435.13</v>
      </c>
      <c r="D852" s="2">
        <v>2459.52</v>
      </c>
      <c r="E852" s="2">
        <v>2431.9</v>
      </c>
      <c r="F852" t="s">
        <v>498</v>
      </c>
      <c r="G852" s="3">
        <v>-1.17E-2</v>
      </c>
    </row>
    <row r="853" spans="1:7" x14ac:dyDescent="0.25">
      <c r="A853" s="4">
        <v>44330</v>
      </c>
      <c r="B853" s="2">
        <v>2463</v>
      </c>
      <c r="C853" s="2">
        <v>2430.85</v>
      </c>
      <c r="D853" s="2">
        <v>2430.85</v>
      </c>
      <c r="E853" s="2">
        <v>2424.5</v>
      </c>
      <c r="F853" t="s">
        <v>497</v>
      </c>
      <c r="G853" s="3">
        <v>4.7000000000000002E-3</v>
      </c>
    </row>
    <row r="854" spans="1:7" x14ac:dyDescent="0.25">
      <c r="A854" s="4">
        <v>44333</v>
      </c>
      <c r="B854" s="2">
        <v>2499</v>
      </c>
      <c r="C854" s="2">
        <v>2484.35</v>
      </c>
      <c r="D854" s="2">
        <v>2490.5</v>
      </c>
      <c r="E854" s="2">
        <v>2448.25</v>
      </c>
      <c r="F854" t="s">
        <v>496</v>
      </c>
      <c r="G854" s="3">
        <v>1.46E-2</v>
      </c>
    </row>
    <row r="855" spans="1:7" x14ac:dyDescent="0.25">
      <c r="A855" s="4">
        <v>44334</v>
      </c>
      <c r="B855" s="2">
        <v>2478</v>
      </c>
      <c r="C855" s="2">
        <v>2447.75</v>
      </c>
      <c r="D855" s="2">
        <v>2484.8200000000002</v>
      </c>
      <c r="E855" s="2">
        <v>2446.5</v>
      </c>
      <c r="F855" t="s">
        <v>495</v>
      </c>
      <c r="G855" s="3">
        <v>-8.3999999999999995E-3</v>
      </c>
    </row>
    <row r="856" spans="1:7" x14ac:dyDescent="0.25">
      <c r="A856" s="4">
        <v>44335</v>
      </c>
      <c r="B856" s="2">
        <v>2415</v>
      </c>
      <c r="C856" s="2">
        <v>2461.25</v>
      </c>
      <c r="D856" s="2">
        <v>2461.25</v>
      </c>
      <c r="E856" s="2">
        <v>2402.7199999999998</v>
      </c>
      <c r="F856" t="s">
        <v>494</v>
      </c>
      <c r="G856" s="3">
        <v>-2.5399999999999999E-2</v>
      </c>
    </row>
    <row r="857" spans="1:7" x14ac:dyDescent="0.25">
      <c r="A857" s="4">
        <v>44336</v>
      </c>
      <c r="B857" s="2">
        <v>2396</v>
      </c>
      <c r="C857" s="2">
        <v>2354.25</v>
      </c>
      <c r="D857" s="2">
        <v>2397.25</v>
      </c>
      <c r="E857" s="2">
        <v>2340.89</v>
      </c>
      <c r="F857" t="s">
        <v>450</v>
      </c>
      <c r="G857" s="3">
        <v>-7.9000000000000008E-3</v>
      </c>
    </row>
    <row r="858" spans="1:7" x14ac:dyDescent="0.25">
      <c r="A858" s="4">
        <v>44337</v>
      </c>
      <c r="B858" s="2">
        <v>2370</v>
      </c>
      <c r="C858" s="2">
        <v>2364</v>
      </c>
      <c r="D858" s="2">
        <v>2377.65</v>
      </c>
      <c r="E858" s="2">
        <v>2345.5300000000002</v>
      </c>
      <c r="F858" t="s">
        <v>493</v>
      </c>
      <c r="G858" s="3">
        <v>-1.09E-2</v>
      </c>
    </row>
    <row r="859" spans="1:7" x14ac:dyDescent="0.25">
      <c r="A859" s="4">
        <v>44340</v>
      </c>
      <c r="B859" s="2">
        <v>2387</v>
      </c>
      <c r="C859" s="2">
        <v>2373.25</v>
      </c>
      <c r="D859" s="2">
        <v>2373.25</v>
      </c>
      <c r="E859" s="2">
        <v>2351.25</v>
      </c>
      <c r="F859" t="s">
        <v>492</v>
      </c>
      <c r="G859" s="3">
        <v>7.1999999999999998E-3</v>
      </c>
    </row>
    <row r="860" spans="1:7" x14ac:dyDescent="0.25">
      <c r="A860" s="4">
        <v>44341</v>
      </c>
      <c r="B860" s="2">
        <v>2372</v>
      </c>
      <c r="C860" s="2">
        <v>2362.25</v>
      </c>
      <c r="D860" s="2">
        <v>2367.0500000000002</v>
      </c>
      <c r="E860" s="2">
        <v>2361.5</v>
      </c>
      <c r="F860" t="s">
        <v>491</v>
      </c>
      <c r="G860" s="3">
        <v>-6.3E-3</v>
      </c>
    </row>
    <row r="861" spans="1:7" x14ac:dyDescent="0.25">
      <c r="A861" s="4">
        <v>44342</v>
      </c>
      <c r="B861" s="2">
        <v>2402</v>
      </c>
      <c r="C861" s="2">
        <v>2392.5</v>
      </c>
      <c r="D861" s="2">
        <v>2393.5</v>
      </c>
      <c r="E861" s="2">
        <v>2349.75</v>
      </c>
      <c r="F861" t="s">
        <v>490</v>
      </c>
      <c r="G861" s="3">
        <v>1.26E-2</v>
      </c>
    </row>
    <row r="862" spans="1:7" x14ac:dyDescent="0.25">
      <c r="A862" s="4">
        <v>44343</v>
      </c>
      <c r="B862" s="2">
        <v>2481</v>
      </c>
      <c r="C862" s="2">
        <v>2465.13</v>
      </c>
      <c r="D862" s="2">
        <v>2466.63</v>
      </c>
      <c r="E862" s="2">
        <v>2379.75</v>
      </c>
      <c r="F862" t="s">
        <v>489</v>
      </c>
      <c r="G862" s="3">
        <v>3.2899999999999999E-2</v>
      </c>
    </row>
    <row r="863" spans="1:7" x14ac:dyDescent="0.25">
      <c r="A863" s="4">
        <v>44344</v>
      </c>
      <c r="B863" s="2">
        <v>2483</v>
      </c>
      <c r="C863" s="2">
        <v>2493.25</v>
      </c>
      <c r="D863" s="2">
        <v>2494</v>
      </c>
      <c r="E863" s="2">
        <v>2432.27</v>
      </c>
      <c r="F863" t="s">
        <v>488</v>
      </c>
      <c r="G863" s="3">
        <v>8.0000000000000004E-4</v>
      </c>
    </row>
    <row r="864" spans="1:7" x14ac:dyDescent="0.25">
      <c r="A864" s="4">
        <v>44348</v>
      </c>
      <c r="B864" s="2">
        <v>2469</v>
      </c>
      <c r="C864" s="2">
        <v>2484.0100000000002</v>
      </c>
      <c r="D864" s="2">
        <v>2491.5100000000002</v>
      </c>
      <c r="E864" s="2">
        <v>2445.2600000000002</v>
      </c>
      <c r="F864" t="s">
        <v>487</v>
      </c>
      <c r="G864" s="3">
        <v>-5.5999999999999999E-3</v>
      </c>
    </row>
    <row r="865" spans="1:7" x14ac:dyDescent="0.25">
      <c r="A865" s="4">
        <v>44349</v>
      </c>
      <c r="B865" s="2">
        <v>2444</v>
      </c>
      <c r="C865" s="2">
        <v>2423.6999999999998</v>
      </c>
      <c r="D865" s="2">
        <v>2454.9499999999998</v>
      </c>
      <c r="E865" s="2">
        <v>2421.9499999999998</v>
      </c>
      <c r="F865" t="s">
        <v>77</v>
      </c>
      <c r="G865" s="3">
        <v>-1.01E-2</v>
      </c>
    </row>
    <row r="866" spans="1:7" x14ac:dyDescent="0.25">
      <c r="A866" s="4">
        <v>44350</v>
      </c>
      <c r="B866" s="2">
        <v>2405</v>
      </c>
      <c r="C866" s="2">
        <v>2423.6999999999998</v>
      </c>
      <c r="D866" s="2">
        <v>2454.9499999999998</v>
      </c>
      <c r="E866" s="2">
        <v>2375.63</v>
      </c>
      <c r="F866" t="s">
        <v>486</v>
      </c>
      <c r="G866" s="3">
        <v>-1.6E-2</v>
      </c>
    </row>
    <row r="867" spans="1:7" x14ac:dyDescent="0.25">
      <c r="A867" s="4">
        <v>44351</v>
      </c>
      <c r="B867" s="2">
        <v>2455</v>
      </c>
      <c r="C867" s="2">
        <v>2438.09</v>
      </c>
      <c r="D867" s="2">
        <v>2439.09</v>
      </c>
      <c r="E867" s="2">
        <v>2389.59</v>
      </c>
      <c r="F867" t="s">
        <v>485</v>
      </c>
      <c r="G867" s="3">
        <v>2.0799999999999999E-2</v>
      </c>
    </row>
    <row r="868" spans="1:7" x14ac:dyDescent="0.25">
      <c r="A868" s="4">
        <v>44354</v>
      </c>
      <c r="B868" s="2">
        <v>2426</v>
      </c>
      <c r="C868" s="2">
        <v>2418</v>
      </c>
      <c r="D868" s="2">
        <v>2448.75</v>
      </c>
      <c r="E868" s="2">
        <v>2416</v>
      </c>
      <c r="F868" t="s">
        <v>484</v>
      </c>
      <c r="G868" s="3">
        <v>-1.18E-2</v>
      </c>
    </row>
    <row r="869" spans="1:7" x14ac:dyDescent="0.25">
      <c r="A869" s="4">
        <v>44355</v>
      </c>
      <c r="B869" s="2">
        <v>2452.5</v>
      </c>
      <c r="C869" s="2">
        <v>2447.5100000000002</v>
      </c>
      <c r="D869" s="2">
        <v>2449.39</v>
      </c>
      <c r="E869" s="2">
        <v>2423.2600000000002</v>
      </c>
      <c r="F869" t="s">
        <v>483</v>
      </c>
      <c r="G869" s="3">
        <v>1.09E-2</v>
      </c>
    </row>
    <row r="870" spans="1:7" x14ac:dyDescent="0.25">
      <c r="A870" s="4">
        <v>44356</v>
      </c>
      <c r="B870" s="2">
        <v>2458.5</v>
      </c>
      <c r="C870" s="2">
        <v>2453.13</v>
      </c>
      <c r="D870" s="2">
        <v>2457</v>
      </c>
      <c r="E870" s="2">
        <v>2453.13</v>
      </c>
      <c r="F870" t="s">
        <v>296</v>
      </c>
      <c r="G870" s="3">
        <v>2.3999999999999998E-3</v>
      </c>
    </row>
    <row r="871" spans="1:7" x14ac:dyDescent="0.25">
      <c r="A871" s="4">
        <v>44357</v>
      </c>
      <c r="B871" s="2">
        <v>2476</v>
      </c>
      <c r="C871" s="2">
        <v>2490.8000000000002</v>
      </c>
      <c r="D871" s="2">
        <v>2491.5500000000002</v>
      </c>
      <c r="E871" s="2">
        <v>2472.8000000000002</v>
      </c>
      <c r="F871" t="s">
        <v>482</v>
      </c>
      <c r="G871" s="3">
        <v>7.1000000000000004E-3</v>
      </c>
    </row>
    <row r="872" spans="1:7" x14ac:dyDescent="0.25">
      <c r="A872" s="4">
        <v>44358</v>
      </c>
      <c r="B872" s="2">
        <v>2464.5</v>
      </c>
      <c r="C872" s="2">
        <v>2474.75</v>
      </c>
      <c r="D872" s="2">
        <v>2504.75</v>
      </c>
      <c r="E872" s="2">
        <v>2460.25</v>
      </c>
      <c r="F872" t="s">
        <v>481</v>
      </c>
      <c r="G872" s="3">
        <v>-4.5999999999999999E-3</v>
      </c>
    </row>
    <row r="873" spans="1:7" x14ac:dyDescent="0.25">
      <c r="A873" s="4">
        <v>44361</v>
      </c>
      <c r="B873" s="2">
        <v>2494</v>
      </c>
      <c r="C873" s="2">
        <v>2498.5</v>
      </c>
      <c r="D873" s="2">
        <v>2498.5</v>
      </c>
      <c r="E873" s="2">
        <v>2453.1999999999998</v>
      </c>
      <c r="F873" t="s">
        <v>480</v>
      </c>
      <c r="G873" s="3">
        <v>1.2E-2</v>
      </c>
    </row>
    <row r="874" spans="1:7" x14ac:dyDescent="0.25">
      <c r="A874" s="4">
        <v>44362</v>
      </c>
      <c r="B874" s="2">
        <v>2467</v>
      </c>
      <c r="C874" s="2">
        <v>2425.25</v>
      </c>
      <c r="D874" s="2">
        <v>2482.75</v>
      </c>
      <c r="E874" s="2">
        <v>2423.25</v>
      </c>
      <c r="F874" t="s">
        <v>479</v>
      </c>
      <c r="G874" s="3">
        <v>-1.0800000000000001E-2</v>
      </c>
    </row>
    <row r="875" spans="1:7" x14ac:dyDescent="0.25">
      <c r="A875" s="4">
        <v>44363</v>
      </c>
      <c r="B875" s="2">
        <v>2469.5</v>
      </c>
      <c r="C875" s="2">
        <v>2451.25</v>
      </c>
      <c r="D875" s="2">
        <v>2475.75</v>
      </c>
      <c r="E875" s="2">
        <v>2427.25</v>
      </c>
      <c r="F875" t="s">
        <v>478</v>
      </c>
      <c r="G875" s="3">
        <v>1E-3</v>
      </c>
    </row>
    <row r="876" spans="1:7" x14ac:dyDescent="0.25">
      <c r="A876" s="4">
        <v>44364</v>
      </c>
      <c r="B876" s="2">
        <v>2400</v>
      </c>
      <c r="C876" s="2">
        <v>2446.75</v>
      </c>
      <c r="D876" s="2">
        <v>2464</v>
      </c>
      <c r="E876" s="2">
        <v>2352.5</v>
      </c>
      <c r="F876" t="s">
        <v>477</v>
      </c>
      <c r="G876" s="3">
        <v>-2.81E-2</v>
      </c>
    </row>
    <row r="877" spans="1:7" x14ac:dyDescent="0.25">
      <c r="A877" s="4">
        <v>44365</v>
      </c>
      <c r="B877" s="2">
        <v>2385</v>
      </c>
      <c r="C877" s="2">
        <v>2372.88</v>
      </c>
      <c r="D877" s="2">
        <v>2389.5</v>
      </c>
      <c r="E877" s="2">
        <v>2372.88</v>
      </c>
      <c r="F877" t="s">
        <v>476</v>
      </c>
      <c r="G877" s="3">
        <v>-6.3E-3</v>
      </c>
    </row>
    <row r="878" spans="1:7" x14ac:dyDescent="0.25">
      <c r="A878" s="4">
        <v>44368</v>
      </c>
      <c r="B878" s="2">
        <v>2403.5</v>
      </c>
      <c r="C878" s="2">
        <v>2391.62</v>
      </c>
      <c r="D878" s="2">
        <v>2397.6999999999998</v>
      </c>
      <c r="E878" s="2">
        <v>2375</v>
      </c>
      <c r="F878" t="s">
        <v>475</v>
      </c>
      <c r="G878" s="3">
        <v>7.7999999999999996E-3</v>
      </c>
    </row>
    <row r="879" spans="1:7" x14ac:dyDescent="0.25">
      <c r="A879" s="4">
        <v>44369</v>
      </c>
      <c r="B879" s="2">
        <v>2425</v>
      </c>
      <c r="C879" s="2">
        <v>2404.5</v>
      </c>
      <c r="D879" s="2">
        <v>2428.75</v>
      </c>
      <c r="E879" s="2">
        <v>2395.25</v>
      </c>
      <c r="F879" t="s">
        <v>474</v>
      </c>
      <c r="G879" s="3">
        <v>8.8999999999999999E-3</v>
      </c>
    </row>
    <row r="880" spans="1:7" x14ac:dyDescent="0.25">
      <c r="A880" s="4">
        <v>44370</v>
      </c>
      <c r="B880" s="2">
        <v>2439.5</v>
      </c>
      <c r="C880" s="2">
        <v>2426.5</v>
      </c>
      <c r="D880" s="2">
        <v>2442.75</v>
      </c>
      <c r="E880" s="2">
        <v>2411.75</v>
      </c>
      <c r="F880" t="s">
        <v>473</v>
      </c>
      <c r="G880" s="3">
        <v>6.0000000000000001E-3</v>
      </c>
    </row>
    <row r="881" spans="1:7" x14ac:dyDescent="0.25">
      <c r="A881" s="4">
        <v>44371</v>
      </c>
      <c r="B881" s="2">
        <v>2440</v>
      </c>
      <c r="C881" s="2">
        <v>2427</v>
      </c>
      <c r="D881" s="2">
        <v>2427.75</v>
      </c>
      <c r="E881" s="2">
        <v>2422.9699999999998</v>
      </c>
      <c r="F881" t="s">
        <v>472</v>
      </c>
      <c r="G881" s="3">
        <v>2.0000000000000001E-4</v>
      </c>
    </row>
    <row r="882" spans="1:7" x14ac:dyDescent="0.25">
      <c r="A882" s="4">
        <v>44372</v>
      </c>
      <c r="B882" s="2">
        <v>2486</v>
      </c>
      <c r="C882" s="2">
        <v>2441.5</v>
      </c>
      <c r="D882" s="2">
        <v>2497.75</v>
      </c>
      <c r="E882" s="2">
        <v>2435.75</v>
      </c>
      <c r="F882" t="s">
        <v>471</v>
      </c>
      <c r="G882" s="3">
        <v>1.89E-2</v>
      </c>
    </row>
    <row r="883" spans="1:7" x14ac:dyDescent="0.25">
      <c r="A883" s="4">
        <v>44375</v>
      </c>
      <c r="B883" s="2">
        <v>2490</v>
      </c>
      <c r="C883" s="2">
        <v>2493.5</v>
      </c>
      <c r="D883" s="2">
        <v>2543.75</v>
      </c>
      <c r="E883" s="2">
        <v>2470.75</v>
      </c>
      <c r="F883" t="s">
        <v>470</v>
      </c>
      <c r="G883" s="3">
        <v>1.6000000000000001E-3</v>
      </c>
    </row>
    <row r="884" spans="1:7" x14ac:dyDescent="0.25">
      <c r="A884" s="4">
        <v>44376</v>
      </c>
      <c r="B884" s="2">
        <v>2551.5</v>
      </c>
      <c r="C884" s="2">
        <v>2524.5</v>
      </c>
      <c r="D884" s="2">
        <v>2554.75</v>
      </c>
      <c r="E884" s="2">
        <v>2509.25</v>
      </c>
      <c r="F884" t="s">
        <v>469</v>
      </c>
      <c r="G884" s="3">
        <v>2.47E-2</v>
      </c>
    </row>
    <row r="885" spans="1:7" x14ac:dyDescent="0.25">
      <c r="A885" s="4">
        <v>44377</v>
      </c>
      <c r="B885" s="2">
        <v>2523.5</v>
      </c>
      <c r="C885" s="2">
        <v>2521</v>
      </c>
      <c r="D885" s="2">
        <v>2549</v>
      </c>
      <c r="E885" s="2">
        <v>2510.61</v>
      </c>
      <c r="F885" t="s">
        <v>468</v>
      </c>
      <c r="G885" s="3">
        <v>-1.0999999999999999E-2</v>
      </c>
    </row>
    <row r="886" spans="1:7" x14ac:dyDescent="0.25">
      <c r="A886" s="4">
        <v>44378</v>
      </c>
      <c r="B886" s="2">
        <v>2512</v>
      </c>
      <c r="C886" s="2">
        <v>2522.5</v>
      </c>
      <c r="D886" s="2">
        <v>2526.5</v>
      </c>
      <c r="E886" s="2">
        <v>2491.75</v>
      </c>
      <c r="F886" t="s">
        <v>467</v>
      </c>
      <c r="G886" s="3">
        <v>-4.5999999999999999E-3</v>
      </c>
    </row>
    <row r="887" spans="1:7" x14ac:dyDescent="0.25">
      <c r="A887" s="4">
        <v>44379</v>
      </c>
      <c r="B887" s="2">
        <v>2562</v>
      </c>
      <c r="C887" s="2">
        <v>2506.5</v>
      </c>
      <c r="D887" s="2">
        <v>2564</v>
      </c>
      <c r="E887" s="2">
        <v>2506.25</v>
      </c>
      <c r="F887" t="s">
        <v>466</v>
      </c>
      <c r="G887" s="3">
        <v>1.9900000000000001E-2</v>
      </c>
    </row>
    <row r="888" spans="1:7" x14ac:dyDescent="0.25">
      <c r="A888" s="4">
        <v>44382</v>
      </c>
      <c r="B888" s="2">
        <v>2556</v>
      </c>
      <c r="C888" s="2">
        <v>2553.5</v>
      </c>
      <c r="D888" s="2">
        <v>2554.5</v>
      </c>
      <c r="E888" s="2">
        <v>2550.25</v>
      </c>
      <c r="F888" t="s">
        <v>465</v>
      </c>
      <c r="G888" s="3">
        <v>-2.3E-3</v>
      </c>
    </row>
    <row r="889" spans="1:7" x14ac:dyDescent="0.25">
      <c r="A889" s="4">
        <v>44383</v>
      </c>
      <c r="B889" s="2">
        <v>2530</v>
      </c>
      <c r="C889" s="2">
        <v>2496.25</v>
      </c>
      <c r="D889" s="2">
        <v>2543.5</v>
      </c>
      <c r="E889" s="2">
        <v>2493</v>
      </c>
      <c r="F889" t="s">
        <v>464</v>
      </c>
      <c r="G889" s="3">
        <v>-1.0200000000000001E-2</v>
      </c>
    </row>
    <row r="890" spans="1:7" x14ac:dyDescent="0.25">
      <c r="A890" s="4">
        <v>44384</v>
      </c>
      <c r="B890" s="2">
        <v>2499.5</v>
      </c>
      <c r="C890" s="2">
        <v>2474.25</v>
      </c>
      <c r="D890" s="2">
        <v>2516.75</v>
      </c>
      <c r="E890" s="2">
        <v>2474</v>
      </c>
      <c r="F890" t="s">
        <v>216</v>
      </c>
      <c r="G890" s="3">
        <v>-1.21E-2</v>
      </c>
    </row>
    <row r="891" spans="1:7" x14ac:dyDescent="0.25">
      <c r="A891" s="4">
        <v>44385</v>
      </c>
      <c r="B891" s="2">
        <v>2442</v>
      </c>
      <c r="C891" s="2">
        <v>2488.25</v>
      </c>
      <c r="D891" s="2">
        <v>2492.5</v>
      </c>
      <c r="E891" s="2">
        <v>2431.75</v>
      </c>
      <c r="F891" t="s">
        <v>463</v>
      </c>
      <c r="G891" s="3">
        <v>-2.3E-2</v>
      </c>
    </row>
    <row r="892" spans="1:7" x14ac:dyDescent="0.25">
      <c r="A892" s="4">
        <v>44386</v>
      </c>
      <c r="B892" s="2">
        <v>2501.5</v>
      </c>
      <c r="C892" s="2">
        <v>2453.25</v>
      </c>
      <c r="D892" s="2">
        <v>2511</v>
      </c>
      <c r="E892" s="2">
        <v>2453.25</v>
      </c>
      <c r="F892" t="s">
        <v>462</v>
      </c>
      <c r="G892" s="3">
        <v>2.4400000000000002E-2</v>
      </c>
    </row>
    <row r="893" spans="1:7" x14ac:dyDescent="0.25">
      <c r="A893" s="4">
        <v>44389</v>
      </c>
      <c r="B893" s="2">
        <v>2489.5</v>
      </c>
      <c r="C893" s="2">
        <v>2479.25</v>
      </c>
      <c r="D893" s="2">
        <v>2485.25</v>
      </c>
      <c r="E893" s="2">
        <v>2472.5</v>
      </c>
      <c r="F893" t="s">
        <v>461</v>
      </c>
      <c r="G893" s="3">
        <v>-4.7999999999999996E-3</v>
      </c>
    </row>
    <row r="894" spans="1:7" x14ac:dyDescent="0.25">
      <c r="A894" s="4">
        <v>44390</v>
      </c>
      <c r="B894" s="2">
        <v>2535.5</v>
      </c>
      <c r="C894" s="2">
        <v>2493.75</v>
      </c>
      <c r="D894" s="2">
        <v>2546.25</v>
      </c>
      <c r="E894" s="2">
        <v>2481</v>
      </c>
      <c r="F894" t="s">
        <v>460</v>
      </c>
      <c r="G894" s="3">
        <v>1.8499999999999999E-2</v>
      </c>
    </row>
    <row r="895" spans="1:7" x14ac:dyDescent="0.25">
      <c r="A895" s="4">
        <v>44391</v>
      </c>
      <c r="B895" s="2">
        <v>2525</v>
      </c>
      <c r="C895" s="2">
        <v>2505</v>
      </c>
      <c r="D895" s="2">
        <v>2522.75</v>
      </c>
      <c r="E895" s="2">
        <v>2502.75</v>
      </c>
      <c r="F895" t="s">
        <v>459</v>
      </c>
      <c r="G895" s="3">
        <v>-4.1000000000000003E-3</v>
      </c>
    </row>
    <row r="896" spans="1:7" x14ac:dyDescent="0.25">
      <c r="A896" s="4">
        <v>44392</v>
      </c>
      <c r="B896" s="2">
        <v>2518</v>
      </c>
      <c r="C896" s="2">
        <v>2519</v>
      </c>
      <c r="D896" s="2">
        <v>2537.5</v>
      </c>
      <c r="E896" s="2">
        <v>2502.75</v>
      </c>
      <c r="F896" t="s">
        <v>458</v>
      </c>
      <c r="G896" s="3">
        <v>-2.8E-3</v>
      </c>
    </row>
    <row r="897" spans="1:7" x14ac:dyDescent="0.25">
      <c r="A897" s="4">
        <v>44393</v>
      </c>
      <c r="B897" s="2">
        <v>2488.5</v>
      </c>
      <c r="C897" s="2">
        <v>2509</v>
      </c>
      <c r="D897" s="2">
        <v>2528.75</v>
      </c>
      <c r="E897" s="2">
        <v>2484.25</v>
      </c>
      <c r="F897" t="s">
        <v>457</v>
      </c>
      <c r="G897" s="3">
        <v>-1.17E-2</v>
      </c>
    </row>
    <row r="898" spans="1:7" x14ac:dyDescent="0.25">
      <c r="A898" s="4">
        <v>44396</v>
      </c>
      <c r="B898" s="2">
        <v>2425.5</v>
      </c>
      <c r="C898" s="2">
        <v>2470.25</v>
      </c>
      <c r="D898" s="2">
        <v>2540</v>
      </c>
      <c r="E898" s="2">
        <v>2412</v>
      </c>
      <c r="F898" t="s">
        <v>456</v>
      </c>
      <c r="G898" s="3">
        <v>-2.53E-2</v>
      </c>
    </row>
    <row r="899" spans="1:7" x14ac:dyDescent="0.25">
      <c r="A899" s="4">
        <v>44397</v>
      </c>
      <c r="B899" s="2">
        <v>2465.5</v>
      </c>
      <c r="C899" s="2">
        <v>2423</v>
      </c>
      <c r="D899" s="2">
        <v>2470.25</v>
      </c>
      <c r="E899" s="2">
        <v>2421.5</v>
      </c>
      <c r="F899" t="s">
        <v>455</v>
      </c>
      <c r="G899" s="3">
        <v>1.6500000000000001E-2</v>
      </c>
    </row>
    <row r="900" spans="1:7" x14ac:dyDescent="0.25">
      <c r="A900" s="4">
        <v>44398</v>
      </c>
      <c r="B900" s="2">
        <v>2453.5</v>
      </c>
      <c r="C900" s="2">
        <v>2461.9499999999998</v>
      </c>
      <c r="D900" s="2">
        <v>2461.9499999999998</v>
      </c>
      <c r="E900" s="2">
        <v>2443.4299999999998</v>
      </c>
      <c r="F900" t="s">
        <v>255</v>
      </c>
      <c r="G900" s="3">
        <v>-4.8999999999999998E-3</v>
      </c>
    </row>
    <row r="901" spans="1:7" x14ac:dyDescent="0.25">
      <c r="A901" s="4">
        <v>44399</v>
      </c>
      <c r="B901" s="2">
        <v>2483</v>
      </c>
      <c r="C901" s="2">
        <v>2456</v>
      </c>
      <c r="D901" s="2">
        <v>2488.75</v>
      </c>
      <c r="E901" s="2">
        <v>2448.5</v>
      </c>
      <c r="F901" t="s">
        <v>454</v>
      </c>
      <c r="G901" s="3">
        <v>1.2E-2</v>
      </c>
    </row>
    <row r="902" spans="1:7" x14ac:dyDescent="0.25">
      <c r="A902" s="4">
        <v>44400</v>
      </c>
      <c r="B902" s="2">
        <v>2502.5</v>
      </c>
      <c r="C902" s="2">
        <v>2468.25</v>
      </c>
      <c r="D902" s="2">
        <v>2509.75</v>
      </c>
      <c r="E902" s="2">
        <v>2468</v>
      </c>
      <c r="F902" t="s">
        <v>453</v>
      </c>
      <c r="G902" s="3">
        <v>7.9000000000000008E-3</v>
      </c>
    </row>
    <row r="903" spans="1:7" x14ac:dyDescent="0.25">
      <c r="A903" s="4">
        <v>44403</v>
      </c>
      <c r="B903" s="2">
        <v>2519</v>
      </c>
      <c r="C903" s="2">
        <v>2510.25</v>
      </c>
      <c r="D903" s="2">
        <v>2526.25</v>
      </c>
      <c r="E903" s="2">
        <v>2481</v>
      </c>
      <c r="F903" t="s">
        <v>452</v>
      </c>
      <c r="G903" s="3">
        <v>6.6E-3</v>
      </c>
    </row>
    <row r="904" spans="1:7" x14ac:dyDescent="0.25">
      <c r="A904" s="4">
        <v>44404</v>
      </c>
      <c r="B904" s="2">
        <v>2490</v>
      </c>
      <c r="C904" s="2">
        <v>2502.75</v>
      </c>
      <c r="D904" s="2">
        <v>2524.5</v>
      </c>
      <c r="E904" s="2">
        <v>2479.25</v>
      </c>
      <c r="F904" t="s">
        <v>451</v>
      </c>
      <c r="G904" s="3">
        <v>-1.15E-2</v>
      </c>
    </row>
    <row r="905" spans="1:7" x14ac:dyDescent="0.25">
      <c r="A905" s="4">
        <v>44405</v>
      </c>
      <c r="B905" s="2">
        <v>2537</v>
      </c>
      <c r="C905" s="2">
        <v>2534.25</v>
      </c>
      <c r="D905" s="2">
        <v>2538.5</v>
      </c>
      <c r="E905" s="2">
        <v>2502.5</v>
      </c>
      <c r="F905" t="s">
        <v>450</v>
      </c>
      <c r="G905" s="3">
        <v>1.89E-2</v>
      </c>
    </row>
    <row r="906" spans="1:7" x14ac:dyDescent="0.25">
      <c r="A906" s="4">
        <v>44406</v>
      </c>
      <c r="B906" s="2">
        <v>2591.5</v>
      </c>
      <c r="C906" s="2">
        <v>2524.75</v>
      </c>
      <c r="D906" s="2">
        <v>2596.25</v>
      </c>
      <c r="E906" s="2">
        <v>2518.5</v>
      </c>
      <c r="F906" t="s">
        <v>449</v>
      </c>
      <c r="G906" s="3">
        <v>2.1499999999999998E-2</v>
      </c>
    </row>
    <row r="907" spans="1:7" x14ac:dyDescent="0.25">
      <c r="A907" s="4">
        <v>44407</v>
      </c>
      <c r="B907" s="2">
        <v>2590</v>
      </c>
      <c r="C907" s="2">
        <v>2596.75</v>
      </c>
      <c r="D907" s="2">
        <v>2641.25</v>
      </c>
      <c r="E907" s="2">
        <v>2582.5</v>
      </c>
      <c r="F907" t="s">
        <v>448</v>
      </c>
      <c r="G907" s="3">
        <v>-5.9999999999999995E-4</v>
      </c>
    </row>
    <row r="908" spans="1:7" x14ac:dyDescent="0.25">
      <c r="A908" s="4">
        <v>44410</v>
      </c>
      <c r="B908" s="2">
        <v>2615</v>
      </c>
      <c r="C908" s="2">
        <v>2628.5</v>
      </c>
      <c r="D908" s="2">
        <v>2631.14</v>
      </c>
      <c r="E908" s="2">
        <v>2603</v>
      </c>
      <c r="F908" t="s">
        <v>447</v>
      </c>
      <c r="G908" s="3">
        <v>9.7000000000000003E-3</v>
      </c>
    </row>
    <row r="909" spans="1:7" x14ac:dyDescent="0.25">
      <c r="A909" s="4">
        <v>44411</v>
      </c>
      <c r="B909" s="2">
        <v>2586</v>
      </c>
      <c r="C909" s="2">
        <v>2618.75</v>
      </c>
      <c r="D909" s="2">
        <v>2618.75</v>
      </c>
      <c r="E909" s="2">
        <v>2597.88</v>
      </c>
      <c r="F909" t="s">
        <v>446</v>
      </c>
      <c r="G909" s="3">
        <v>-1.11E-2</v>
      </c>
    </row>
    <row r="910" spans="1:7" x14ac:dyDescent="0.25">
      <c r="A910" s="4">
        <v>44412</v>
      </c>
      <c r="B910" s="2">
        <v>2566.5</v>
      </c>
      <c r="C910" s="2">
        <v>2564.75</v>
      </c>
      <c r="D910" s="2">
        <v>2588.15</v>
      </c>
      <c r="E910" s="2">
        <v>2564.5</v>
      </c>
      <c r="F910" t="s">
        <v>445</v>
      </c>
      <c r="G910" s="3">
        <v>-7.4999999999999997E-3</v>
      </c>
    </row>
    <row r="911" spans="1:7" x14ac:dyDescent="0.25">
      <c r="A911" s="4">
        <v>44413</v>
      </c>
      <c r="B911" s="2">
        <v>2588</v>
      </c>
      <c r="C911" s="2">
        <v>2590</v>
      </c>
      <c r="D911" s="2">
        <v>2590.5700000000002</v>
      </c>
      <c r="E911" s="2">
        <v>2568.25</v>
      </c>
      <c r="F911" t="s">
        <v>444</v>
      </c>
      <c r="G911" s="3">
        <v>8.3999999999999995E-3</v>
      </c>
    </row>
    <row r="912" spans="1:7" x14ac:dyDescent="0.25">
      <c r="A912" s="4">
        <v>44414</v>
      </c>
      <c r="B912" s="2">
        <v>2578</v>
      </c>
      <c r="C912" s="2">
        <v>2582.25</v>
      </c>
      <c r="D912" s="2">
        <v>2590.42</v>
      </c>
      <c r="E912" s="2">
        <v>2582.25</v>
      </c>
      <c r="F912" t="s">
        <v>443</v>
      </c>
      <c r="G912" s="3">
        <v>-3.8999999999999998E-3</v>
      </c>
    </row>
    <row r="913" spans="1:7" x14ac:dyDescent="0.25">
      <c r="A913" s="4">
        <v>44417</v>
      </c>
      <c r="B913" s="2">
        <v>2549</v>
      </c>
      <c r="C913" s="2">
        <v>2551.25</v>
      </c>
      <c r="D913" s="2">
        <v>2573.25</v>
      </c>
      <c r="E913" s="2">
        <v>2542.4</v>
      </c>
      <c r="F913" t="s">
        <v>442</v>
      </c>
      <c r="G913" s="3">
        <v>-1.12E-2</v>
      </c>
    </row>
    <row r="914" spans="1:7" x14ac:dyDescent="0.25">
      <c r="A914" s="4">
        <v>44418</v>
      </c>
      <c r="B914" s="2">
        <v>2574.5</v>
      </c>
      <c r="C914" s="2">
        <v>2555.25</v>
      </c>
      <c r="D914" s="2">
        <v>2591.75</v>
      </c>
      <c r="E914" s="2">
        <v>2551</v>
      </c>
      <c r="F914" t="s">
        <v>441</v>
      </c>
      <c r="G914" s="3">
        <v>0.01</v>
      </c>
    </row>
    <row r="915" spans="1:7" x14ac:dyDescent="0.25">
      <c r="A915" s="4">
        <v>44419</v>
      </c>
      <c r="B915" s="2">
        <v>2585.5</v>
      </c>
      <c r="C915" s="2">
        <v>2583.5</v>
      </c>
      <c r="D915" s="2">
        <v>2593.75</v>
      </c>
      <c r="E915" s="2">
        <v>2574.25</v>
      </c>
      <c r="F915" t="s">
        <v>440</v>
      </c>
      <c r="G915" s="3">
        <v>4.3E-3</v>
      </c>
    </row>
    <row r="916" spans="1:7" x14ac:dyDescent="0.25">
      <c r="A916" s="4">
        <v>44420</v>
      </c>
      <c r="B916" s="2">
        <v>2582.5</v>
      </c>
      <c r="C916" s="2">
        <v>2587.5</v>
      </c>
      <c r="D916" s="2">
        <v>2607.25</v>
      </c>
      <c r="E916" s="2">
        <v>2567.5</v>
      </c>
      <c r="F916" t="s">
        <v>275</v>
      </c>
      <c r="G916" s="3">
        <v>-1.1999999999999999E-3</v>
      </c>
    </row>
    <row r="917" spans="1:7" x14ac:dyDescent="0.25">
      <c r="A917" s="4">
        <v>44421</v>
      </c>
      <c r="B917" s="2">
        <v>2600</v>
      </c>
      <c r="C917" s="2">
        <v>2606.5</v>
      </c>
      <c r="D917" s="2">
        <v>2607.5</v>
      </c>
      <c r="E917" s="2">
        <v>2579.5</v>
      </c>
      <c r="F917" t="s">
        <v>439</v>
      </c>
      <c r="G917" s="3">
        <v>6.7999999999999996E-3</v>
      </c>
    </row>
    <row r="918" spans="1:7" x14ac:dyDescent="0.25">
      <c r="A918" s="4">
        <v>44424</v>
      </c>
      <c r="B918" s="2">
        <v>2602</v>
      </c>
      <c r="C918" s="2">
        <v>2601.13</v>
      </c>
      <c r="D918" s="2">
        <v>2605.5500000000002</v>
      </c>
      <c r="E918" s="2">
        <v>2594.75</v>
      </c>
      <c r="F918" t="s">
        <v>438</v>
      </c>
      <c r="G918" s="3">
        <v>8.0000000000000004E-4</v>
      </c>
    </row>
    <row r="919" spans="1:7" x14ac:dyDescent="0.25">
      <c r="A919" s="4">
        <v>44425</v>
      </c>
      <c r="B919" s="2">
        <v>2599.5</v>
      </c>
      <c r="C919" s="2">
        <v>2597.75</v>
      </c>
      <c r="D919" s="2">
        <v>2615.75</v>
      </c>
      <c r="E919" s="2">
        <v>2588</v>
      </c>
      <c r="F919" t="s">
        <v>437</v>
      </c>
      <c r="G919" s="3">
        <v>-1E-3</v>
      </c>
    </row>
    <row r="920" spans="1:7" x14ac:dyDescent="0.25">
      <c r="A920" s="4">
        <v>44426</v>
      </c>
      <c r="B920" s="2">
        <v>2555</v>
      </c>
      <c r="C920" s="2">
        <v>2564</v>
      </c>
      <c r="D920" s="2">
        <v>2594.25</v>
      </c>
      <c r="E920" s="2">
        <v>2559.5</v>
      </c>
      <c r="F920" t="s">
        <v>436</v>
      </c>
      <c r="G920" s="3">
        <v>-1.7100000000000001E-2</v>
      </c>
    </row>
    <row r="921" spans="1:7" x14ac:dyDescent="0.25">
      <c r="A921" s="4">
        <v>44427</v>
      </c>
      <c r="B921" s="2">
        <v>2545.5</v>
      </c>
      <c r="C921" s="2">
        <v>2565.25</v>
      </c>
      <c r="D921" s="2">
        <v>2571.75</v>
      </c>
      <c r="E921" s="2">
        <v>2516.25</v>
      </c>
      <c r="F921" t="s">
        <v>435</v>
      </c>
      <c r="G921" s="3">
        <v>-3.7000000000000002E-3</v>
      </c>
    </row>
    <row r="922" spans="1:7" x14ac:dyDescent="0.25">
      <c r="A922" s="4">
        <v>44428</v>
      </c>
      <c r="B922" s="2">
        <v>2546.5</v>
      </c>
      <c r="C922" s="2">
        <v>2543.75</v>
      </c>
      <c r="D922" s="2">
        <v>2579.75</v>
      </c>
      <c r="E922" s="2">
        <v>2542.5</v>
      </c>
      <c r="F922" t="s">
        <v>434</v>
      </c>
      <c r="G922" s="3">
        <v>4.0000000000000002E-4</v>
      </c>
    </row>
    <row r="923" spans="1:7" x14ac:dyDescent="0.25">
      <c r="A923" s="4">
        <v>44431</v>
      </c>
      <c r="B923" s="2">
        <v>2602</v>
      </c>
      <c r="C923" s="2">
        <v>2539.75</v>
      </c>
      <c r="D923" s="2">
        <v>2590.65</v>
      </c>
      <c r="E923" s="2">
        <v>2539.75</v>
      </c>
      <c r="F923" t="s">
        <v>188</v>
      </c>
      <c r="G923" s="3">
        <v>2.18E-2</v>
      </c>
    </row>
    <row r="924" spans="1:7" x14ac:dyDescent="0.25">
      <c r="A924" s="4">
        <v>44432</v>
      </c>
      <c r="B924" s="2">
        <v>2615</v>
      </c>
      <c r="C924" s="2">
        <v>2601</v>
      </c>
      <c r="D924" s="2">
        <v>2615.8200000000002</v>
      </c>
      <c r="E924" s="2">
        <v>2597.75</v>
      </c>
      <c r="F924" t="s">
        <v>433</v>
      </c>
      <c r="G924" s="3">
        <v>5.0000000000000001E-3</v>
      </c>
    </row>
    <row r="925" spans="1:7" x14ac:dyDescent="0.25">
      <c r="A925" s="4">
        <v>44433</v>
      </c>
      <c r="B925" s="2">
        <v>2617.5</v>
      </c>
      <c r="C925" s="2">
        <v>2612.75</v>
      </c>
      <c r="D925" s="2">
        <v>2616.23</v>
      </c>
      <c r="E925" s="2">
        <v>2606.75</v>
      </c>
      <c r="F925" t="s">
        <v>432</v>
      </c>
      <c r="G925" s="3">
        <v>1E-3</v>
      </c>
    </row>
    <row r="926" spans="1:7" x14ac:dyDescent="0.25">
      <c r="A926" s="4">
        <v>44434</v>
      </c>
      <c r="B926" s="2">
        <v>2619.5</v>
      </c>
      <c r="C926" s="2">
        <v>2620.5</v>
      </c>
      <c r="D926" s="2">
        <v>2638.5</v>
      </c>
      <c r="E926" s="2">
        <v>2594.25</v>
      </c>
      <c r="F926" t="s">
        <v>431</v>
      </c>
      <c r="G926" s="3">
        <v>8.0000000000000004E-4</v>
      </c>
    </row>
    <row r="927" spans="1:7" x14ac:dyDescent="0.25">
      <c r="A927" s="4">
        <v>44435</v>
      </c>
      <c r="B927" s="2">
        <v>2649.5</v>
      </c>
      <c r="C927" s="2">
        <v>2621</v>
      </c>
      <c r="D927" s="2">
        <v>2697.25</v>
      </c>
      <c r="E927" s="2">
        <v>2618</v>
      </c>
      <c r="F927" t="s">
        <v>430</v>
      </c>
      <c r="G927" s="3">
        <v>1.15E-2</v>
      </c>
    </row>
    <row r="928" spans="1:7" x14ac:dyDescent="0.25">
      <c r="A928" s="4">
        <v>44439</v>
      </c>
      <c r="B928" s="2">
        <v>2718</v>
      </c>
      <c r="C928" s="2">
        <v>2689</v>
      </c>
      <c r="D928" s="2">
        <v>2726.25</v>
      </c>
      <c r="E928" s="2">
        <v>2681.25</v>
      </c>
      <c r="F928" t="s">
        <v>429</v>
      </c>
      <c r="G928" s="3">
        <v>2.5899999999999999E-2</v>
      </c>
    </row>
    <row r="929" spans="1:7" x14ac:dyDescent="0.25">
      <c r="A929" s="4">
        <v>44440</v>
      </c>
      <c r="B929" s="2">
        <v>2690</v>
      </c>
      <c r="C929" s="2">
        <v>2685.88</v>
      </c>
      <c r="D929" s="2">
        <v>2713</v>
      </c>
      <c r="E929" s="2">
        <v>2673.32</v>
      </c>
      <c r="F929" t="s">
        <v>428</v>
      </c>
      <c r="G929" s="3">
        <v>-1.03E-2</v>
      </c>
    </row>
    <row r="930" spans="1:7" x14ac:dyDescent="0.25">
      <c r="A930" s="4">
        <v>44441</v>
      </c>
      <c r="B930" s="2">
        <v>2695</v>
      </c>
      <c r="C930" s="2">
        <v>2685.88</v>
      </c>
      <c r="D930" s="2">
        <v>2727.88</v>
      </c>
      <c r="E930" s="2">
        <v>2673.32</v>
      </c>
      <c r="F930" t="s">
        <v>427</v>
      </c>
      <c r="G930" s="3">
        <v>1.9E-3</v>
      </c>
    </row>
    <row r="931" spans="1:7" x14ac:dyDescent="0.25">
      <c r="A931" s="4">
        <v>44442</v>
      </c>
      <c r="B931" s="2">
        <v>2727</v>
      </c>
      <c r="C931" s="2">
        <v>2723.38</v>
      </c>
      <c r="D931" s="2">
        <v>2723.63</v>
      </c>
      <c r="E931" s="2">
        <v>2684</v>
      </c>
      <c r="F931" t="s">
        <v>426</v>
      </c>
      <c r="G931" s="3">
        <v>1.1900000000000001E-2</v>
      </c>
    </row>
    <row r="932" spans="1:7" x14ac:dyDescent="0.25">
      <c r="A932" s="4">
        <v>44445</v>
      </c>
      <c r="B932" s="2">
        <v>2773</v>
      </c>
      <c r="C932" s="2">
        <v>2758</v>
      </c>
      <c r="D932" s="2">
        <v>2756.5</v>
      </c>
      <c r="E932" s="2">
        <v>2757</v>
      </c>
      <c r="F932" t="s">
        <v>425</v>
      </c>
      <c r="G932" s="3">
        <v>1.6899999999999998E-2</v>
      </c>
    </row>
    <row r="933" spans="1:7" x14ac:dyDescent="0.25">
      <c r="A933" s="4">
        <v>44446</v>
      </c>
      <c r="B933" s="2">
        <v>2757</v>
      </c>
      <c r="C933" s="2">
        <v>2769</v>
      </c>
      <c r="D933" s="2">
        <v>2767</v>
      </c>
      <c r="E933" s="2">
        <v>2756</v>
      </c>
      <c r="F933" t="s">
        <v>424</v>
      </c>
      <c r="G933" s="3">
        <v>-5.7999999999999996E-3</v>
      </c>
    </row>
    <row r="934" spans="1:7" x14ac:dyDescent="0.25">
      <c r="A934" s="4">
        <v>44447</v>
      </c>
      <c r="B934" s="2">
        <v>2794</v>
      </c>
      <c r="C934" s="2">
        <v>2788</v>
      </c>
      <c r="D934" s="2">
        <v>2792</v>
      </c>
      <c r="E934" s="2">
        <v>2788</v>
      </c>
      <c r="F934" t="s">
        <v>423</v>
      </c>
      <c r="G934" s="3">
        <v>1.34E-2</v>
      </c>
    </row>
    <row r="935" spans="1:7" x14ac:dyDescent="0.25">
      <c r="A935" s="4">
        <v>44448</v>
      </c>
      <c r="B935" s="2">
        <v>2839.5</v>
      </c>
      <c r="C935" s="2">
        <v>2829</v>
      </c>
      <c r="D935" s="2">
        <v>2837</v>
      </c>
      <c r="E935" s="2">
        <v>2828</v>
      </c>
      <c r="F935" t="s">
        <v>422</v>
      </c>
      <c r="G935" s="3">
        <v>1.6299999999999999E-2</v>
      </c>
    </row>
    <row r="936" spans="1:7" x14ac:dyDescent="0.25">
      <c r="A936" s="4">
        <v>44449</v>
      </c>
      <c r="B936" s="2">
        <v>2924</v>
      </c>
      <c r="C936" s="2">
        <v>2910</v>
      </c>
      <c r="D936" s="2">
        <v>2906</v>
      </c>
      <c r="E936" s="2">
        <v>2906</v>
      </c>
      <c r="F936" t="s">
        <v>421</v>
      </c>
      <c r="G936" s="3">
        <v>2.98E-2</v>
      </c>
    </row>
    <row r="937" spans="1:7" x14ac:dyDescent="0.25">
      <c r="A937" s="4">
        <v>44452</v>
      </c>
      <c r="B937" s="2">
        <v>2896.5</v>
      </c>
      <c r="C937" s="2">
        <v>2948</v>
      </c>
      <c r="D937" s="2">
        <v>2950</v>
      </c>
      <c r="E937" s="2">
        <v>2882</v>
      </c>
      <c r="F937" t="s">
        <v>420</v>
      </c>
      <c r="G937" s="3">
        <v>-9.4000000000000004E-3</v>
      </c>
    </row>
    <row r="938" spans="1:7" x14ac:dyDescent="0.25">
      <c r="A938" s="4">
        <v>44453</v>
      </c>
      <c r="B938" s="2">
        <v>2831</v>
      </c>
      <c r="C938" s="2">
        <v>2867</v>
      </c>
      <c r="D938" s="2">
        <v>2865</v>
      </c>
      <c r="E938" s="2">
        <v>2858</v>
      </c>
      <c r="F938" t="s">
        <v>419</v>
      </c>
      <c r="G938" s="3">
        <v>-2.2599999999999999E-2</v>
      </c>
    </row>
    <row r="939" spans="1:7" x14ac:dyDescent="0.25">
      <c r="A939" s="4">
        <v>44454</v>
      </c>
      <c r="B939" s="2">
        <v>2893</v>
      </c>
      <c r="C939" s="2">
        <v>2888</v>
      </c>
      <c r="D939" s="2">
        <v>2887.5</v>
      </c>
      <c r="E939" s="2">
        <v>2888</v>
      </c>
      <c r="F939" t="s">
        <v>418</v>
      </c>
      <c r="G939" s="3">
        <v>2.1899999999999999E-2</v>
      </c>
    </row>
    <row r="940" spans="1:7" x14ac:dyDescent="0.25">
      <c r="A940" s="4">
        <v>44455</v>
      </c>
      <c r="B940" s="2">
        <v>2879.5</v>
      </c>
      <c r="C940" s="2">
        <v>2895</v>
      </c>
      <c r="D940" s="2">
        <v>2892.5</v>
      </c>
      <c r="E940" s="2">
        <v>2893</v>
      </c>
      <c r="F940" t="s">
        <v>417</v>
      </c>
      <c r="G940" s="3">
        <v>-4.7000000000000002E-3</v>
      </c>
    </row>
    <row r="941" spans="1:7" x14ac:dyDescent="0.25">
      <c r="A941" s="4">
        <v>44456</v>
      </c>
      <c r="B941" s="2">
        <v>2885.5</v>
      </c>
      <c r="C941" s="2">
        <v>2929</v>
      </c>
      <c r="D941" s="2">
        <v>2927</v>
      </c>
      <c r="E941" s="2">
        <v>2927</v>
      </c>
      <c r="F941" t="s">
        <v>416</v>
      </c>
      <c r="G941" s="3">
        <v>2.0999999999999999E-3</v>
      </c>
    </row>
    <row r="942" spans="1:7" x14ac:dyDescent="0.25">
      <c r="A942" s="4">
        <v>44459</v>
      </c>
      <c r="B942" s="2">
        <v>2863</v>
      </c>
      <c r="C942" s="2">
        <v>2860</v>
      </c>
      <c r="D942" s="2">
        <v>2856</v>
      </c>
      <c r="E942" s="2">
        <v>2857</v>
      </c>
      <c r="F942" t="s">
        <v>415</v>
      </c>
      <c r="G942" s="3">
        <v>-7.7999999999999996E-3</v>
      </c>
    </row>
    <row r="943" spans="1:7" x14ac:dyDescent="0.25">
      <c r="A943" s="4">
        <v>44460</v>
      </c>
      <c r="B943" s="2">
        <v>2846</v>
      </c>
      <c r="C943" s="2">
        <v>2880</v>
      </c>
      <c r="D943" s="2">
        <v>2878</v>
      </c>
      <c r="E943" s="2">
        <v>2878.5</v>
      </c>
      <c r="F943" t="s">
        <v>414</v>
      </c>
      <c r="G943" s="3">
        <v>-5.8999999999999999E-3</v>
      </c>
    </row>
    <row r="944" spans="1:7" x14ac:dyDescent="0.25">
      <c r="A944" s="4">
        <v>44461</v>
      </c>
      <c r="B944" s="2">
        <v>2935</v>
      </c>
      <c r="C944" s="2">
        <v>2910</v>
      </c>
      <c r="D944" s="2">
        <v>2905.5</v>
      </c>
      <c r="E944" s="2">
        <v>2905.5</v>
      </c>
      <c r="F944" t="s">
        <v>413</v>
      </c>
      <c r="G944" s="3">
        <v>3.1300000000000001E-2</v>
      </c>
    </row>
    <row r="945" spans="1:7" x14ac:dyDescent="0.25">
      <c r="A945" s="4">
        <v>44462</v>
      </c>
      <c r="B945" s="2">
        <v>2949.5</v>
      </c>
      <c r="C945" s="2">
        <v>2953</v>
      </c>
      <c r="D945" s="2">
        <v>2950</v>
      </c>
      <c r="E945" s="2">
        <v>2951</v>
      </c>
      <c r="F945" t="s">
        <v>412</v>
      </c>
      <c r="G945" s="3">
        <v>4.8999999999999998E-3</v>
      </c>
    </row>
    <row r="946" spans="1:7" x14ac:dyDescent="0.25">
      <c r="A946" s="4">
        <v>44463</v>
      </c>
      <c r="B946" s="2">
        <v>2915.5</v>
      </c>
      <c r="C946" s="2">
        <v>2925</v>
      </c>
      <c r="D946" s="2">
        <v>2917.5</v>
      </c>
      <c r="E946" s="2">
        <v>2918</v>
      </c>
      <c r="F946" t="s">
        <v>411</v>
      </c>
      <c r="G946" s="3">
        <v>-1.15E-2</v>
      </c>
    </row>
    <row r="947" spans="1:7" x14ac:dyDescent="0.25">
      <c r="A947" s="4">
        <v>44466</v>
      </c>
      <c r="B947" s="2">
        <v>2883.5</v>
      </c>
      <c r="C947" s="2">
        <v>2904</v>
      </c>
      <c r="D947" s="2">
        <v>2903</v>
      </c>
      <c r="E947" s="2">
        <v>2904</v>
      </c>
      <c r="F947" t="s">
        <v>410</v>
      </c>
      <c r="G947" s="3">
        <v>-1.0999999999999999E-2</v>
      </c>
    </row>
    <row r="948" spans="1:7" x14ac:dyDescent="0.25">
      <c r="A948" s="4">
        <v>44467</v>
      </c>
      <c r="B948" s="2">
        <v>2944.5</v>
      </c>
      <c r="C948" s="2">
        <v>2916</v>
      </c>
      <c r="D948" s="2">
        <v>2917</v>
      </c>
      <c r="E948" s="2">
        <v>2916</v>
      </c>
      <c r="F948" t="s">
        <v>409</v>
      </c>
      <c r="G948" s="3">
        <v>2.12E-2</v>
      </c>
    </row>
    <row r="949" spans="1:7" x14ac:dyDescent="0.25">
      <c r="A949" s="4">
        <v>44468</v>
      </c>
      <c r="B949" s="2">
        <v>2911.5</v>
      </c>
      <c r="C949" s="2">
        <v>2937</v>
      </c>
      <c r="D949" s="2">
        <v>2935</v>
      </c>
      <c r="E949" s="2">
        <v>2930</v>
      </c>
      <c r="F949" t="s">
        <v>408</v>
      </c>
      <c r="G949" s="3">
        <v>-1.12E-2</v>
      </c>
    </row>
    <row r="950" spans="1:7" x14ac:dyDescent="0.25">
      <c r="A950" s="4">
        <v>44469</v>
      </c>
      <c r="B950" s="2">
        <v>2858.5</v>
      </c>
      <c r="C950" s="2">
        <v>2870</v>
      </c>
      <c r="D950" s="2">
        <v>2866</v>
      </c>
      <c r="E950" s="2">
        <v>2867</v>
      </c>
      <c r="F950" t="s">
        <v>407</v>
      </c>
      <c r="G950" s="3">
        <v>-1.8200000000000001E-2</v>
      </c>
    </row>
    <row r="951" spans="1:7" x14ac:dyDescent="0.25">
      <c r="A951" s="4">
        <v>44470</v>
      </c>
      <c r="B951" s="2">
        <v>2857</v>
      </c>
      <c r="C951" s="2">
        <v>2881</v>
      </c>
      <c r="D951" s="2">
        <v>2880</v>
      </c>
      <c r="E951" s="2">
        <v>2881</v>
      </c>
      <c r="F951" t="s">
        <v>406</v>
      </c>
      <c r="G951" s="3">
        <v>-5.0000000000000001E-4</v>
      </c>
    </row>
    <row r="952" spans="1:7" x14ac:dyDescent="0.25">
      <c r="A952" s="4">
        <v>44473</v>
      </c>
      <c r="B952" s="2">
        <v>2916</v>
      </c>
      <c r="C952" s="2">
        <v>2913</v>
      </c>
      <c r="D952" s="2">
        <v>2913</v>
      </c>
      <c r="E952" s="2">
        <v>2910</v>
      </c>
      <c r="F952" t="s">
        <v>405</v>
      </c>
      <c r="G952" s="3">
        <v>2.07E-2</v>
      </c>
    </row>
    <row r="953" spans="1:7" x14ac:dyDescent="0.25">
      <c r="A953" s="4">
        <v>44474</v>
      </c>
      <c r="B953" s="2">
        <v>2921</v>
      </c>
      <c r="C953" s="2">
        <v>2908</v>
      </c>
      <c r="D953" s="2">
        <v>2911</v>
      </c>
      <c r="E953" s="2">
        <v>2908</v>
      </c>
      <c r="F953" t="s">
        <v>404</v>
      </c>
      <c r="G953" s="3">
        <v>1.6999999999999999E-3</v>
      </c>
    </row>
    <row r="954" spans="1:7" x14ac:dyDescent="0.25">
      <c r="A954" s="4">
        <v>44475</v>
      </c>
      <c r="B954" s="2">
        <v>2897</v>
      </c>
      <c r="C954" s="2">
        <v>2890</v>
      </c>
      <c r="D954" s="2">
        <v>2892</v>
      </c>
      <c r="E954" s="2">
        <v>2887</v>
      </c>
      <c r="F954" t="s">
        <v>403</v>
      </c>
      <c r="G954" s="3">
        <v>-8.2000000000000007E-3</v>
      </c>
    </row>
    <row r="955" spans="1:7" x14ac:dyDescent="0.25">
      <c r="A955" s="4">
        <v>44476</v>
      </c>
      <c r="B955" s="2">
        <v>2946</v>
      </c>
      <c r="C955" s="2">
        <v>2919</v>
      </c>
      <c r="D955" s="2">
        <v>2933</v>
      </c>
      <c r="E955" s="2">
        <v>2918</v>
      </c>
      <c r="F955" t="s">
        <v>402</v>
      </c>
      <c r="G955" s="3">
        <v>1.6899999999999998E-2</v>
      </c>
    </row>
    <row r="956" spans="1:7" x14ac:dyDescent="0.25">
      <c r="A956" s="4">
        <v>44477</v>
      </c>
      <c r="B956" s="2">
        <v>2966</v>
      </c>
      <c r="C956" s="2">
        <v>2918</v>
      </c>
      <c r="D956" s="2">
        <v>2922</v>
      </c>
      <c r="E956" s="2">
        <v>2918</v>
      </c>
      <c r="F956" t="s">
        <v>401</v>
      </c>
      <c r="G956" s="3">
        <v>6.7999999999999996E-3</v>
      </c>
    </row>
    <row r="957" spans="1:7" x14ac:dyDescent="0.25">
      <c r="A957" s="4">
        <v>44480</v>
      </c>
      <c r="B957" s="2">
        <v>3064</v>
      </c>
      <c r="C957" s="2">
        <v>3035</v>
      </c>
      <c r="D957" s="2">
        <v>3033</v>
      </c>
      <c r="E957" s="2">
        <v>3032</v>
      </c>
      <c r="F957" t="s">
        <v>400</v>
      </c>
      <c r="G957" s="3">
        <v>3.3000000000000002E-2</v>
      </c>
    </row>
    <row r="958" spans="1:7" x14ac:dyDescent="0.25">
      <c r="A958" s="4">
        <v>44481</v>
      </c>
      <c r="B958" s="2">
        <v>3068</v>
      </c>
      <c r="C958" s="2">
        <v>3073</v>
      </c>
      <c r="D958" s="2">
        <v>3072</v>
      </c>
      <c r="E958" s="2">
        <v>3073</v>
      </c>
      <c r="F958" t="s">
        <v>399</v>
      </c>
      <c r="G958" s="3">
        <v>1.2999999999999999E-3</v>
      </c>
    </row>
    <row r="959" spans="1:7" x14ac:dyDescent="0.25">
      <c r="A959" s="4">
        <v>44482</v>
      </c>
      <c r="B959" s="2">
        <v>3068</v>
      </c>
      <c r="C959" s="2">
        <v>3109</v>
      </c>
      <c r="D959" s="2">
        <v>3107</v>
      </c>
      <c r="E959" s="2">
        <v>3089</v>
      </c>
      <c r="F959" t="s">
        <v>398</v>
      </c>
      <c r="G959" s="3">
        <v>0</v>
      </c>
    </row>
    <row r="960" spans="1:7" x14ac:dyDescent="0.25">
      <c r="A960" s="4">
        <v>44483</v>
      </c>
      <c r="B960" s="2">
        <v>3117</v>
      </c>
      <c r="C960" s="2">
        <v>3172</v>
      </c>
      <c r="D960" s="2">
        <v>3171</v>
      </c>
      <c r="E960" s="2">
        <v>3172</v>
      </c>
      <c r="F960" t="s">
        <v>397</v>
      </c>
      <c r="G960" s="3">
        <v>1.6E-2</v>
      </c>
    </row>
    <row r="961" spans="1:7" x14ac:dyDescent="0.25">
      <c r="A961" s="4">
        <v>44484</v>
      </c>
      <c r="B961" s="2">
        <v>3171.5</v>
      </c>
      <c r="C961" s="2">
        <v>3190</v>
      </c>
      <c r="D961" s="2">
        <v>3185</v>
      </c>
      <c r="E961" s="2">
        <v>3185.5</v>
      </c>
      <c r="F961" t="s">
        <v>396</v>
      </c>
      <c r="G961" s="3">
        <v>1.7500000000000002E-2</v>
      </c>
    </row>
    <row r="962" spans="1:7" x14ac:dyDescent="0.25">
      <c r="A962" s="4">
        <v>44487</v>
      </c>
      <c r="B962" s="2">
        <v>3167.5</v>
      </c>
      <c r="C962" s="2">
        <v>3200</v>
      </c>
      <c r="D962" s="2">
        <v>3198</v>
      </c>
      <c r="E962" s="2">
        <v>3200</v>
      </c>
      <c r="F962" t="s">
        <v>395</v>
      </c>
      <c r="G962" s="3">
        <v>-1.2999999999999999E-3</v>
      </c>
    </row>
    <row r="963" spans="1:7" x14ac:dyDescent="0.25">
      <c r="A963" s="4">
        <v>44488</v>
      </c>
      <c r="B963" s="2">
        <v>3112</v>
      </c>
      <c r="C963" s="2">
        <v>3187</v>
      </c>
      <c r="D963" s="2">
        <v>3194</v>
      </c>
      <c r="E963" s="2">
        <v>3187</v>
      </c>
      <c r="F963" t="s">
        <v>394</v>
      </c>
      <c r="G963" s="3">
        <v>-1.7500000000000002E-2</v>
      </c>
    </row>
    <row r="964" spans="1:7" x14ac:dyDescent="0.25">
      <c r="A964" s="4">
        <v>44489</v>
      </c>
      <c r="B964" s="2">
        <v>3069.5</v>
      </c>
      <c r="C964" s="2">
        <v>3073</v>
      </c>
      <c r="D964" s="2">
        <v>3074</v>
      </c>
      <c r="E964" s="2">
        <v>3073</v>
      </c>
      <c r="F964" t="s">
        <v>393</v>
      </c>
      <c r="G964" s="3">
        <v>-1.37E-2</v>
      </c>
    </row>
    <row r="965" spans="1:7" x14ac:dyDescent="0.25">
      <c r="A965" s="4">
        <v>44490</v>
      </c>
      <c r="B965" s="2">
        <v>2910.5</v>
      </c>
      <c r="C965" s="2">
        <v>3025</v>
      </c>
      <c r="D965" s="2">
        <v>3023</v>
      </c>
      <c r="E965" s="2">
        <v>3023.5</v>
      </c>
      <c r="F965" t="s">
        <v>392</v>
      </c>
      <c r="G965" s="3">
        <v>-5.1799999999999999E-2</v>
      </c>
    </row>
    <row r="966" spans="1:7" x14ac:dyDescent="0.25">
      <c r="A966" s="4">
        <v>44491</v>
      </c>
      <c r="B966" s="2">
        <v>2868</v>
      </c>
      <c r="C966" s="2">
        <v>2957</v>
      </c>
      <c r="D966" s="2">
        <v>2955</v>
      </c>
      <c r="E966" s="2">
        <v>2957</v>
      </c>
      <c r="F966" t="s">
        <v>391</v>
      </c>
      <c r="G966" s="3">
        <v>-1.46E-2</v>
      </c>
    </row>
    <row r="967" spans="1:7" x14ac:dyDescent="0.25">
      <c r="A967" s="4">
        <v>44494</v>
      </c>
      <c r="B967" s="2">
        <v>2875.5</v>
      </c>
      <c r="C967" s="2">
        <v>2925</v>
      </c>
      <c r="D967" s="2">
        <v>2923</v>
      </c>
      <c r="E967" s="2">
        <v>2925</v>
      </c>
      <c r="F967" t="s">
        <v>390</v>
      </c>
      <c r="G967" s="3">
        <v>2.5999999999999999E-3</v>
      </c>
    </row>
    <row r="968" spans="1:7" x14ac:dyDescent="0.25">
      <c r="A968" s="4">
        <v>44495</v>
      </c>
      <c r="B968" s="2">
        <v>2829</v>
      </c>
      <c r="C968" s="2">
        <v>2853</v>
      </c>
      <c r="D968" s="2">
        <v>2851</v>
      </c>
      <c r="E968" s="2">
        <v>2844.5</v>
      </c>
      <c r="F968" t="s">
        <v>389</v>
      </c>
      <c r="G968" s="3">
        <v>-1.6199999999999999E-2</v>
      </c>
    </row>
    <row r="969" spans="1:7" x14ac:dyDescent="0.25">
      <c r="A969" s="4">
        <v>44496</v>
      </c>
      <c r="B969" s="2">
        <v>2686</v>
      </c>
      <c r="C969" s="2">
        <v>2720</v>
      </c>
      <c r="D969" s="2">
        <v>2724.5</v>
      </c>
      <c r="E969" s="2">
        <v>2720</v>
      </c>
      <c r="F969" t="s">
        <v>388</v>
      </c>
      <c r="G969" s="3">
        <v>-5.0500000000000003E-2</v>
      </c>
    </row>
    <row r="970" spans="1:7" x14ac:dyDescent="0.25">
      <c r="A970" s="4">
        <v>44497</v>
      </c>
      <c r="B970" s="2">
        <v>2746.5</v>
      </c>
      <c r="C970" s="2">
        <v>2740</v>
      </c>
      <c r="D970" s="2">
        <v>2732</v>
      </c>
      <c r="E970" s="2">
        <v>2733</v>
      </c>
      <c r="F970" t="s">
        <v>387</v>
      </c>
      <c r="G970" s="3">
        <v>2.2499999999999999E-2</v>
      </c>
    </row>
    <row r="971" spans="1:7" x14ac:dyDescent="0.25">
      <c r="A971" s="4">
        <v>44498</v>
      </c>
      <c r="B971" s="2">
        <v>2716.5</v>
      </c>
      <c r="C971" s="2">
        <v>2709</v>
      </c>
      <c r="D971" s="2">
        <v>2693</v>
      </c>
      <c r="E971" s="2">
        <v>2695</v>
      </c>
      <c r="F971" t="s">
        <v>386</v>
      </c>
      <c r="G971" s="3">
        <v>-1.09E-2</v>
      </c>
    </row>
    <row r="972" spans="1:7" x14ac:dyDescent="0.25">
      <c r="A972" s="4">
        <v>44501</v>
      </c>
      <c r="B972" s="2">
        <v>2719.5</v>
      </c>
      <c r="C972" s="2">
        <v>2732</v>
      </c>
      <c r="D972" s="2">
        <v>2730</v>
      </c>
      <c r="E972" s="2">
        <v>2730</v>
      </c>
      <c r="F972" t="s">
        <v>385</v>
      </c>
      <c r="G972" s="3">
        <v>1.1000000000000001E-3</v>
      </c>
    </row>
    <row r="973" spans="1:7" x14ac:dyDescent="0.25">
      <c r="A973" s="4">
        <v>44502</v>
      </c>
      <c r="B973" s="2">
        <v>2692.5</v>
      </c>
      <c r="C973" s="2">
        <v>2700</v>
      </c>
      <c r="D973" s="2">
        <v>2697</v>
      </c>
      <c r="E973" s="2">
        <v>2698</v>
      </c>
      <c r="F973" t="s">
        <v>262</v>
      </c>
      <c r="G973" s="3">
        <v>-9.9000000000000008E-3</v>
      </c>
    </row>
    <row r="974" spans="1:7" x14ac:dyDescent="0.25">
      <c r="A974" s="4">
        <v>44503</v>
      </c>
      <c r="B974" s="2">
        <v>2656</v>
      </c>
      <c r="C974" s="2">
        <v>2726</v>
      </c>
      <c r="D974" s="2">
        <v>2724</v>
      </c>
      <c r="E974" s="2">
        <v>2724</v>
      </c>
      <c r="F974" t="s">
        <v>384</v>
      </c>
      <c r="G974" s="3">
        <v>-1.3599999999999999E-2</v>
      </c>
    </row>
    <row r="975" spans="1:7" x14ac:dyDescent="0.25">
      <c r="A975" s="4">
        <v>44504</v>
      </c>
      <c r="B975" s="2">
        <v>2554.5</v>
      </c>
      <c r="C975" s="2">
        <v>2666</v>
      </c>
      <c r="D975" s="2">
        <v>2664</v>
      </c>
      <c r="E975" s="2">
        <v>2666</v>
      </c>
      <c r="F975" t="s">
        <v>383</v>
      </c>
      <c r="G975" s="3">
        <v>-3.8199999999999998E-2</v>
      </c>
    </row>
    <row r="976" spans="1:7" x14ac:dyDescent="0.25">
      <c r="A976" s="4">
        <v>44505</v>
      </c>
      <c r="B976" s="2">
        <v>2556.5</v>
      </c>
      <c r="C976" s="2">
        <v>2522</v>
      </c>
      <c r="D976" s="2">
        <v>2520</v>
      </c>
      <c r="E976" s="2">
        <v>2522</v>
      </c>
      <c r="F976" t="s">
        <v>382</v>
      </c>
      <c r="G976" s="3">
        <v>8.0000000000000004E-4</v>
      </c>
    </row>
    <row r="977" spans="1:7" x14ac:dyDescent="0.25">
      <c r="A977" s="4">
        <v>44508</v>
      </c>
      <c r="B977" s="2">
        <v>2605</v>
      </c>
      <c r="C977" s="2">
        <v>2549</v>
      </c>
      <c r="D977" s="2">
        <v>2557</v>
      </c>
      <c r="E977" s="2">
        <v>2548</v>
      </c>
      <c r="F977" t="s">
        <v>381</v>
      </c>
      <c r="G977" s="3">
        <v>1.9E-2</v>
      </c>
    </row>
    <row r="978" spans="1:7" x14ac:dyDescent="0.25">
      <c r="A978" s="4">
        <v>44509</v>
      </c>
      <c r="B978" s="2">
        <v>2556.5</v>
      </c>
      <c r="C978" s="2">
        <v>2600</v>
      </c>
      <c r="D978" s="2">
        <v>2600</v>
      </c>
      <c r="E978" s="2">
        <v>2600</v>
      </c>
      <c r="F978" t="s">
        <v>380</v>
      </c>
      <c r="G978" s="3">
        <v>-1.8599999999999998E-2</v>
      </c>
    </row>
    <row r="979" spans="1:7" x14ac:dyDescent="0.25">
      <c r="A979" s="4">
        <v>44510</v>
      </c>
      <c r="B979" s="2">
        <v>2578</v>
      </c>
      <c r="C979" s="2">
        <v>2585</v>
      </c>
      <c r="D979" s="2">
        <v>2573</v>
      </c>
      <c r="E979" s="2">
        <v>2575</v>
      </c>
      <c r="F979" t="s">
        <v>379</v>
      </c>
      <c r="G979" s="3">
        <v>8.3999999999999995E-3</v>
      </c>
    </row>
    <row r="980" spans="1:7" x14ac:dyDescent="0.25">
      <c r="A980" s="4">
        <v>44511</v>
      </c>
      <c r="B980" s="2">
        <v>2660</v>
      </c>
      <c r="C980" s="2">
        <v>2662</v>
      </c>
      <c r="D980" s="2">
        <v>2655</v>
      </c>
      <c r="E980" s="2">
        <v>2655.5</v>
      </c>
      <c r="F980" t="s">
        <v>378</v>
      </c>
      <c r="G980" s="3">
        <v>3.1800000000000002E-2</v>
      </c>
    </row>
    <row r="981" spans="1:7" x14ac:dyDescent="0.25">
      <c r="A981" s="4">
        <v>44512</v>
      </c>
      <c r="B981" s="2">
        <v>2700</v>
      </c>
      <c r="C981" s="2">
        <v>2690</v>
      </c>
      <c r="D981" s="2">
        <v>2677</v>
      </c>
      <c r="E981" s="2">
        <v>2679</v>
      </c>
      <c r="F981" t="s">
        <v>377</v>
      </c>
      <c r="G981" s="3">
        <v>1.4999999999999999E-2</v>
      </c>
    </row>
    <row r="982" spans="1:7" x14ac:dyDescent="0.25">
      <c r="A982" s="4">
        <v>44515</v>
      </c>
      <c r="B982" s="2">
        <v>2657</v>
      </c>
      <c r="C982" s="2">
        <v>2682</v>
      </c>
      <c r="D982" s="2">
        <v>2677</v>
      </c>
      <c r="E982" s="2">
        <v>2678</v>
      </c>
      <c r="F982" t="s">
        <v>376</v>
      </c>
      <c r="G982" s="3">
        <v>-1.5900000000000001E-2</v>
      </c>
    </row>
    <row r="983" spans="1:7" x14ac:dyDescent="0.25">
      <c r="A983" s="4">
        <v>44516</v>
      </c>
      <c r="B983" s="2">
        <v>2574.5</v>
      </c>
      <c r="C983" s="2">
        <v>2628</v>
      </c>
      <c r="D983" s="2">
        <v>2628</v>
      </c>
      <c r="E983" s="2">
        <v>2628</v>
      </c>
      <c r="F983" t="s">
        <v>375</v>
      </c>
      <c r="G983" s="3">
        <v>-3.1099999999999999E-2</v>
      </c>
    </row>
    <row r="984" spans="1:7" x14ac:dyDescent="0.25">
      <c r="A984" s="4">
        <v>44517</v>
      </c>
      <c r="B984" s="2">
        <v>2616.5</v>
      </c>
      <c r="C984" s="2">
        <v>2622</v>
      </c>
      <c r="D984" s="2">
        <v>2621.5</v>
      </c>
      <c r="E984" s="2">
        <v>2622</v>
      </c>
      <c r="F984" t="s">
        <v>374</v>
      </c>
      <c r="G984" s="3">
        <v>1.6299999999999999E-2</v>
      </c>
    </row>
    <row r="985" spans="1:7" x14ac:dyDescent="0.25">
      <c r="A985" s="4">
        <v>44518</v>
      </c>
      <c r="B985" s="2">
        <v>2616</v>
      </c>
      <c r="C985" s="2">
        <v>2600</v>
      </c>
      <c r="D985" s="2">
        <v>2595</v>
      </c>
      <c r="E985" s="2">
        <v>2596</v>
      </c>
      <c r="F985" t="s">
        <v>373</v>
      </c>
      <c r="G985" s="3">
        <v>-2.0000000000000001E-4</v>
      </c>
    </row>
    <row r="986" spans="1:7" x14ac:dyDescent="0.25">
      <c r="A986" s="4">
        <v>44519</v>
      </c>
      <c r="B986" s="2">
        <v>2679.5</v>
      </c>
      <c r="C986" s="2">
        <v>2649</v>
      </c>
      <c r="D986" s="2">
        <v>2643</v>
      </c>
      <c r="E986" s="2">
        <v>2644</v>
      </c>
      <c r="F986" t="s">
        <v>372</v>
      </c>
      <c r="G986" s="3">
        <v>2.4299999999999999E-2</v>
      </c>
    </row>
    <row r="987" spans="1:7" x14ac:dyDescent="0.25">
      <c r="A987" s="4">
        <v>44522</v>
      </c>
      <c r="B987" s="2">
        <v>2689.5</v>
      </c>
      <c r="C987" s="2">
        <v>2655</v>
      </c>
      <c r="D987" s="2">
        <v>2655</v>
      </c>
      <c r="E987" s="2">
        <v>2655</v>
      </c>
      <c r="F987" t="s">
        <v>371</v>
      </c>
      <c r="G987" s="3">
        <v>3.7000000000000002E-3</v>
      </c>
    </row>
    <row r="988" spans="1:7" x14ac:dyDescent="0.25">
      <c r="A988" s="4">
        <v>44523</v>
      </c>
      <c r="B988" s="2">
        <v>2668.5</v>
      </c>
      <c r="C988" s="2">
        <v>2685</v>
      </c>
      <c r="D988" s="2">
        <v>2684.5</v>
      </c>
      <c r="E988" s="2">
        <v>2685</v>
      </c>
      <c r="F988" t="s">
        <v>370</v>
      </c>
      <c r="G988" s="3">
        <v>-7.7999999999999996E-3</v>
      </c>
    </row>
    <row r="989" spans="1:7" x14ac:dyDescent="0.25">
      <c r="A989" s="4">
        <v>44524</v>
      </c>
      <c r="B989" s="2">
        <v>2704</v>
      </c>
      <c r="C989" s="2">
        <v>2705</v>
      </c>
      <c r="D989" s="2">
        <v>2690.5</v>
      </c>
      <c r="E989" s="2">
        <v>2690.5</v>
      </c>
      <c r="F989" t="s">
        <v>105</v>
      </c>
      <c r="G989" s="3">
        <v>1.3299999999999999E-2</v>
      </c>
    </row>
    <row r="990" spans="1:7" x14ac:dyDescent="0.25">
      <c r="A990" s="4">
        <v>44525</v>
      </c>
      <c r="B990" s="2">
        <v>2717.5</v>
      </c>
      <c r="C990" s="2">
        <v>2733</v>
      </c>
      <c r="D990" s="2">
        <v>2734</v>
      </c>
      <c r="E990" s="2">
        <v>2733</v>
      </c>
      <c r="F990" t="s">
        <v>124</v>
      </c>
      <c r="G990" s="3">
        <v>5.0000000000000001E-3</v>
      </c>
    </row>
    <row r="991" spans="1:7" x14ac:dyDescent="0.25">
      <c r="A991" s="4">
        <v>44526</v>
      </c>
      <c r="B991" s="2">
        <v>2615</v>
      </c>
      <c r="C991" s="2">
        <v>2625</v>
      </c>
      <c r="D991" s="2">
        <v>2617</v>
      </c>
      <c r="E991" s="2">
        <v>2617</v>
      </c>
      <c r="F991" t="s">
        <v>369</v>
      </c>
      <c r="G991" s="3">
        <v>-3.7699999999999997E-2</v>
      </c>
    </row>
    <row r="992" spans="1:7" x14ac:dyDescent="0.25">
      <c r="A992" s="4">
        <v>44529</v>
      </c>
      <c r="B992" s="2">
        <v>2630</v>
      </c>
      <c r="C992" s="2">
        <v>2645</v>
      </c>
      <c r="D992" s="2">
        <v>2642</v>
      </c>
      <c r="E992" s="2">
        <v>2642.5</v>
      </c>
      <c r="F992" t="s">
        <v>368</v>
      </c>
      <c r="G992" s="3">
        <v>5.7000000000000002E-3</v>
      </c>
    </row>
    <row r="993" spans="1:7" x14ac:dyDescent="0.25">
      <c r="A993" s="4">
        <v>44530</v>
      </c>
      <c r="B993" s="2">
        <v>2625</v>
      </c>
      <c r="C993" s="2">
        <v>2630</v>
      </c>
      <c r="D993" s="2">
        <v>2625</v>
      </c>
      <c r="E993" s="2">
        <v>2626</v>
      </c>
      <c r="F993" t="s">
        <v>367</v>
      </c>
      <c r="G993" s="3">
        <v>-1.9E-3</v>
      </c>
    </row>
    <row r="994" spans="1:7" x14ac:dyDescent="0.25">
      <c r="A994" s="4">
        <v>44531</v>
      </c>
      <c r="B994" s="2">
        <v>2664.5</v>
      </c>
      <c r="C994" s="2">
        <v>2648</v>
      </c>
      <c r="D994" s="2">
        <v>2650</v>
      </c>
      <c r="E994" s="2">
        <v>2646</v>
      </c>
      <c r="F994" t="s">
        <v>366</v>
      </c>
      <c r="G994" s="3">
        <v>1.4999999999999999E-2</v>
      </c>
    </row>
    <row r="995" spans="1:7" x14ac:dyDescent="0.25">
      <c r="A995" s="4">
        <v>44532</v>
      </c>
      <c r="B995" s="2">
        <v>2600</v>
      </c>
      <c r="C995" s="2">
        <v>2645</v>
      </c>
      <c r="D995" s="2">
        <v>2639.5</v>
      </c>
      <c r="E995" s="2">
        <v>2640</v>
      </c>
      <c r="F995" t="s">
        <v>365</v>
      </c>
      <c r="G995" s="3">
        <v>-2.4199999999999999E-2</v>
      </c>
    </row>
    <row r="996" spans="1:7" x14ac:dyDescent="0.25">
      <c r="A996" s="4">
        <v>44533</v>
      </c>
      <c r="B996" s="2">
        <v>2623</v>
      </c>
      <c r="C996" s="2">
        <v>2629</v>
      </c>
      <c r="D996" s="2">
        <v>2627</v>
      </c>
      <c r="E996" s="2">
        <v>2629</v>
      </c>
      <c r="F996" t="s">
        <v>364</v>
      </c>
      <c r="G996" s="3">
        <v>8.8000000000000005E-3</v>
      </c>
    </row>
    <row r="997" spans="1:7" x14ac:dyDescent="0.25">
      <c r="A997" s="4">
        <v>44536</v>
      </c>
      <c r="B997" s="2">
        <v>2588</v>
      </c>
      <c r="C997" s="2">
        <v>2590</v>
      </c>
      <c r="D997" s="2">
        <v>2588</v>
      </c>
      <c r="E997" s="2">
        <v>2585</v>
      </c>
      <c r="F997" t="s">
        <v>363</v>
      </c>
      <c r="G997" s="3">
        <v>-1.3299999999999999E-2</v>
      </c>
    </row>
    <row r="998" spans="1:7" x14ac:dyDescent="0.25">
      <c r="A998" s="4">
        <v>44537</v>
      </c>
      <c r="B998" s="2">
        <v>2628.5</v>
      </c>
      <c r="C998" s="2">
        <v>2625</v>
      </c>
      <c r="D998" s="2">
        <v>2619</v>
      </c>
      <c r="E998" s="2">
        <v>2620</v>
      </c>
      <c r="F998" t="s">
        <v>362</v>
      </c>
      <c r="G998" s="3">
        <v>1.5599999999999999E-2</v>
      </c>
    </row>
    <row r="999" spans="1:7" x14ac:dyDescent="0.25">
      <c r="A999" s="4">
        <v>44538</v>
      </c>
      <c r="B999" s="2">
        <v>2627</v>
      </c>
      <c r="C999" s="2">
        <v>2627</v>
      </c>
      <c r="D999" s="2">
        <v>2625</v>
      </c>
      <c r="E999" s="2">
        <v>2627</v>
      </c>
      <c r="F999" t="s">
        <v>361</v>
      </c>
      <c r="G999" s="3">
        <v>-5.9999999999999995E-4</v>
      </c>
    </row>
    <row r="1000" spans="1:7" x14ac:dyDescent="0.25">
      <c r="A1000" s="4">
        <v>44539</v>
      </c>
      <c r="B1000" s="2">
        <v>2626.5</v>
      </c>
      <c r="C1000" s="2">
        <v>2640</v>
      </c>
      <c r="D1000" s="2">
        <v>2636</v>
      </c>
      <c r="E1000" s="2">
        <v>2634</v>
      </c>
      <c r="F1000" t="s">
        <v>360</v>
      </c>
      <c r="G1000" s="3">
        <v>-2.0000000000000001E-4</v>
      </c>
    </row>
    <row r="1001" spans="1:7" x14ac:dyDescent="0.25">
      <c r="A1001" s="4">
        <v>44540</v>
      </c>
      <c r="B1001" s="2">
        <v>2606.5</v>
      </c>
      <c r="C1001" s="2">
        <v>2620</v>
      </c>
      <c r="D1001" s="2">
        <v>2617</v>
      </c>
      <c r="E1001" s="2">
        <v>2619</v>
      </c>
      <c r="F1001" t="s">
        <v>359</v>
      </c>
      <c r="G1001" s="3">
        <v>-7.6E-3</v>
      </c>
    </row>
    <row r="1002" spans="1:7" x14ac:dyDescent="0.25">
      <c r="A1002" s="4">
        <v>44543</v>
      </c>
      <c r="B1002" s="2">
        <v>2654</v>
      </c>
      <c r="C1002" s="2">
        <v>2652</v>
      </c>
      <c r="D1002" s="2">
        <v>2650.5</v>
      </c>
      <c r="E1002" s="2">
        <v>2651</v>
      </c>
      <c r="F1002" t="s">
        <v>358</v>
      </c>
      <c r="G1002" s="3">
        <v>1.8200000000000001E-2</v>
      </c>
    </row>
    <row r="1003" spans="1:7" x14ac:dyDescent="0.25">
      <c r="A1003" s="4">
        <v>44544</v>
      </c>
      <c r="B1003" s="2">
        <v>2628.5</v>
      </c>
      <c r="C1003" s="2">
        <v>2634</v>
      </c>
      <c r="D1003" s="2">
        <v>2630</v>
      </c>
      <c r="E1003" s="2">
        <v>2631</v>
      </c>
      <c r="F1003" t="s">
        <v>357</v>
      </c>
      <c r="G1003" s="3">
        <v>-9.5999999999999992E-3</v>
      </c>
    </row>
    <row r="1004" spans="1:7" x14ac:dyDescent="0.25">
      <c r="A1004" s="4">
        <v>44545</v>
      </c>
      <c r="B1004" s="2">
        <v>2597</v>
      </c>
      <c r="C1004" s="2">
        <v>2590</v>
      </c>
      <c r="D1004" s="2">
        <v>2589.5</v>
      </c>
      <c r="E1004" s="2">
        <v>2590</v>
      </c>
      <c r="F1004" t="s">
        <v>58</v>
      </c>
      <c r="G1004" s="3">
        <v>-1.2E-2</v>
      </c>
    </row>
    <row r="1005" spans="1:7" x14ac:dyDescent="0.25">
      <c r="A1005" s="4">
        <v>44546</v>
      </c>
      <c r="B1005" s="2">
        <v>2667</v>
      </c>
      <c r="C1005" s="2">
        <v>2642</v>
      </c>
      <c r="D1005" s="2">
        <v>2644</v>
      </c>
      <c r="E1005" s="2">
        <v>2641</v>
      </c>
      <c r="F1005" t="s">
        <v>356</v>
      </c>
      <c r="G1005" s="3">
        <v>2.7E-2</v>
      </c>
    </row>
    <row r="1006" spans="1:7" x14ac:dyDescent="0.25">
      <c r="A1006" s="4">
        <v>44547</v>
      </c>
      <c r="B1006" s="2">
        <v>2724.5</v>
      </c>
      <c r="C1006" s="2">
        <v>2716</v>
      </c>
      <c r="D1006" s="2">
        <v>2710</v>
      </c>
      <c r="E1006" s="2">
        <v>2710.5</v>
      </c>
      <c r="F1006" t="s">
        <v>355</v>
      </c>
      <c r="G1006" s="3">
        <v>2.1600000000000001E-2</v>
      </c>
    </row>
    <row r="1007" spans="1:7" x14ac:dyDescent="0.25">
      <c r="A1007" s="4">
        <v>44550</v>
      </c>
      <c r="B1007" s="2">
        <v>2671</v>
      </c>
      <c r="C1007" s="2">
        <v>2679</v>
      </c>
      <c r="D1007" s="2">
        <v>2677</v>
      </c>
      <c r="E1007" s="2">
        <v>2675</v>
      </c>
      <c r="F1007" t="s">
        <v>354</v>
      </c>
      <c r="G1007" s="3">
        <v>-1.9599999999999999E-2</v>
      </c>
    </row>
    <row r="1008" spans="1:7" x14ac:dyDescent="0.25">
      <c r="A1008" s="4">
        <v>44551</v>
      </c>
      <c r="B1008" s="2">
        <v>2754</v>
      </c>
      <c r="C1008" s="2">
        <v>2710</v>
      </c>
      <c r="D1008" s="2">
        <v>2714</v>
      </c>
      <c r="E1008" s="2">
        <v>2708</v>
      </c>
      <c r="F1008" t="s">
        <v>353</v>
      </c>
      <c r="G1008" s="3">
        <v>3.1099999999999999E-2</v>
      </c>
    </row>
    <row r="1009" spans="1:7" x14ac:dyDescent="0.25">
      <c r="A1009" s="4">
        <v>44552</v>
      </c>
      <c r="B1009" s="2">
        <v>2824.5</v>
      </c>
      <c r="C1009" s="2">
        <v>2835</v>
      </c>
      <c r="D1009" s="2">
        <v>2828</v>
      </c>
      <c r="E1009" s="2">
        <v>2829</v>
      </c>
      <c r="F1009" t="s">
        <v>352</v>
      </c>
      <c r="G1009" s="3">
        <v>2.5600000000000001E-2</v>
      </c>
    </row>
    <row r="1010" spans="1:7" x14ac:dyDescent="0.25">
      <c r="A1010" s="4">
        <v>44553</v>
      </c>
      <c r="B1010" s="2">
        <v>2846</v>
      </c>
      <c r="C1010" s="2">
        <v>2835</v>
      </c>
      <c r="D1010" s="2">
        <v>2829</v>
      </c>
      <c r="E1010" s="2">
        <v>2830</v>
      </c>
      <c r="F1010" t="s">
        <v>351</v>
      </c>
      <c r="G1010" s="3">
        <v>7.6E-3</v>
      </c>
    </row>
    <row r="1011" spans="1:7" x14ac:dyDescent="0.25">
      <c r="A1011" s="4">
        <v>44554</v>
      </c>
      <c r="B1011" s="2">
        <v>2837</v>
      </c>
      <c r="C1011" s="2">
        <v>2850</v>
      </c>
      <c r="D1011" s="2">
        <v>2842</v>
      </c>
      <c r="E1011" s="2">
        <v>2841</v>
      </c>
      <c r="F1011" t="s">
        <v>350</v>
      </c>
      <c r="G1011" s="3">
        <v>-3.2000000000000002E-3</v>
      </c>
    </row>
    <row r="1012" spans="1:7" x14ac:dyDescent="0.25">
      <c r="A1012" s="4">
        <v>44559</v>
      </c>
      <c r="B1012" s="2">
        <v>2810.5</v>
      </c>
      <c r="C1012" s="2">
        <v>2818</v>
      </c>
      <c r="D1012" s="2">
        <v>2820</v>
      </c>
      <c r="E1012" s="2">
        <v>2818</v>
      </c>
      <c r="F1012" t="s">
        <v>349</v>
      </c>
      <c r="G1012" s="3">
        <v>-9.2999999999999992E-3</v>
      </c>
    </row>
    <row r="1013" spans="1:7" x14ac:dyDescent="0.25">
      <c r="A1013" s="4">
        <v>44560</v>
      </c>
      <c r="B1013" s="2">
        <v>2818</v>
      </c>
      <c r="C1013" s="2">
        <v>2828</v>
      </c>
      <c r="D1013" s="2">
        <v>2827</v>
      </c>
      <c r="E1013" s="2">
        <v>2825</v>
      </c>
      <c r="F1013" t="s">
        <v>348</v>
      </c>
      <c r="G1013" s="3">
        <v>2.7000000000000001E-3</v>
      </c>
    </row>
    <row r="1014" spans="1:7" x14ac:dyDescent="0.25">
      <c r="A1014" s="4">
        <v>44561</v>
      </c>
      <c r="B1014" s="2">
        <v>2807.5</v>
      </c>
      <c r="C1014" s="2">
        <v>2815</v>
      </c>
      <c r="D1014" s="2">
        <v>2805</v>
      </c>
      <c r="E1014" s="2">
        <v>2810</v>
      </c>
      <c r="F1014" t="s">
        <v>348</v>
      </c>
      <c r="G1014" s="3">
        <v>-3.7000000000000002E-3</v>
      </c>
    </row>
    <row r="1015" spans="1:7" x14ac:dyDescent="0.25">
      <c r="A1015" s="4">
        <v>44565</v>
      </c>
      <c r="B1015" s="2">
        <v>2839</v>
      </c>
      <c r="C1015" s="2">
        <v>2825</v>
      </c>
      <c r="D1015" s="2">
        <v>2822</v>
      </c>
      <c r="E1015" s="2">
        <v>2821</v>
      </c>
      <c r="F1015" t="s">
        <v>347</v>
      </c>
      <c r="G1015" s="3">
        <v>1.12E-2</v>
      </c>
    </row>
    <row r="1016" spans="1:7" x14ac:dyDescent="0.25">
      <c r="A1016" s="4">
        <v>44566</v>
      </c>
      <c r="B1016" s="2">
        <v>2922</v>
      </c>
      <c r="C1016" s="2">
        <v>2885</v>
      </c>
      <c r="D1016" s="2">
        <v>2883</v>
      </c>
      <c r="E1016" s="2">
        <v>2885</v>
      </c>
      <c r="F1016" t="s">
        <v>346</v>
      </c>
      <c r="G1016" s="3">
        <v>2.92E-2</v>
      </c>
    </row>
    <row r="1017" spans="1:7" x14ac:dyDescent="0.25">
      <c r="A1017" s="4">
        <v>44567</v>
      </c>
      <c r="B1017" s="2">
        <v>2921.5</v>
      </c>
      <c r="C1017" s="2">
        <v>2928</v>
      </c>
      <c r="D1017" s="2">
        <v>2923</v>
      </c>
      <c r="E1017" s="2">
        <v>2923.5</v>
      </c>
      <c r="F1017" t="s">
        <v>345</v>
      </c>
      <c r="G1017" s="3">
        <v>-2.0000000000000001E-4</v>
      </c>
    </row>
    <row r="1018" spans="1:7" x14ac:dyDescent="0.25">
      <c r="A1018" s="4">
        <v>44568</v>
      </c>
      <c r="B1018" s="2">
        <v>2914.5</v>
      </c>
      <c r="C1018" s="2">
        <v>2933</v>
      </c>
      <c r="D1018" s="2">
        <v>2930</v>
      </c>
      <c r="E1018" s="2">
        <v>2932</v>
      </c>
      <c r="F1018" t="s">
        <v>344</v>
      </c>
      <c r="G1018" s="3">
        <v>-2.3999999999999998E-3</v>
      </c>
    </row>
    <row r="1019" spans="1:7" x14ac:dyDescent="0.25">
      <c r="A1019" s="4">
        <v>44571</v>
      </c>
      <c r="B1019" s="2">
        <v>2931.5</v>
      </c>
      <c r="C1019" s="2">
        <v>2940</v>
      </c>
      <c r="D1019" s="2">
        <v>2934</v>
      </c>
      <c r="E1019" s="2">
        <v>2934.5</v>
      </c>
      <c r="F1019" t="s">
        <v>343</v>
      </c>
      <c r="G1019" s="3">
        <v>5.7999999999999996E-3</v>
      </c>
    </row>
    <row r="1020" spans="1:7" x14ac:dyDescent="0.25">
      <c r="A1020" s="4">
        <v>44572</v>
      </c>
      <c r="B1020" s="2">
        <v>2970</v>
      </c>
      <c r="C1020" s="2">
        <v>2962</v>
      </c>
      <c r="D1020" s="2">
        <v>2960</v>
      </c>
      <c r="E1020" s="2">
        <v>2962</v>
      </c>
      <c r="F1020" t="s">
        <v>342</v>
      </c>
      <c r="G1020" s="3">
        <v>1.3100000000000001E-2</v>
      </c>
    </row>
    <row r="1021" spans="1:7" x14ac:dyDescent="0.25">
      <c r="A1021" s="4">
        <v>44573</v>
      </c>
      <c r="B1021" s="2">
        <v>2982.5</v>
      </c>
      <c r="C1021" s="2">
        <v>3014</v>
      </c>
      <c r="D1021" s="2">
        <v>3012</v>
      </c>
      <c r="E1021" s="2">
        <v>3014</v>
      </c>
      <c r="F1021" t="s">
        <v>341</v>
      </c>
      <c r="G1021" s="3">
        <v>4.1999999999999997E-3</v>
      </c>
    </row>
    <row r="1022" spans="1:7" x14ac:dyDescent="0.25">
      <c r="A1022" s="4">
        <v>44574</v>
      </c>
      <c r="B1022" s="2">
        <v>2952</v>
      </c>
      <c r="C1022" s="2">
        <v>2978</v>
      </c>
      <c r="D1022" s="2">
        <v>2970</v>
      </c>
      <c r="E1022" s="2">
        <v>2970</v>
      </c>
      <c r="F1022" t="s">
        <v>340</v>
      </c>
      <c r="G1022" s="3">
        <v>-1.0200000000000001E-2</v>
      </c>
    </row>
    <row r="1023" spans="1:7" x14ac:dyDescent="0.25">
      <c r="A1023" s="4">
        <v>44575</v>
      </c>
      <c r="B1023" s="2">
        <v>2976.5</v>
      </c>
      <c r="C1023" s="2">
        <v>2983</v>
      </c>
      <c r="D1023" s="2">
        <v>2980</v>
      </c>
      <c r="E1023" s="2">
        <v>2980</v>
      </c>
      <c r="F1023" t="s">
        <v>339</v>
      </c>
      <c r="G1023" s="3">
        <v>8.3000000000000001E-3</v>
      </c>
    </row>
    <row r="1024" spans="1:7" x14ac:dyDescent="0.25">
      <c r="A1024" s="4">
        <v>44578</v>
      </c>
      <c r="B1024" s="2">
        <v>2997</v>
      </c>
      <c r="C1024" s="2">
        <v>2990</v>
      </c>
      <c r="D1024" s="2">
        <v>2994</v>
      </c>
      <c r="E1024" s="2">
        <v>2990</v>
      </c>
      <c r="F1024" t="s">
        <v>338</v>
      </c>
      <c r="G1024" s="3">
        <v>6.8999999999999999E-3</v>
      </c>
    </row>
    <row r="1025" spans="1:7" x14ac:dyDescent="0.25">
      <c r="A1025" s="4">
        <v>44579</v>
      </c>
      <c r="B1025" s="2">
        <v>3024.5</v>
      </c>
      <c r="C1025" s="2">
        <v>3008</v>
      </c>
      <c r="D1025" s="2">
        <v>3005.5</v>
      </c>
      <c r="E1025" s="2">
        <v>3005.5</v>
      </c>
      <c r="F1025" t="s">
        <v>337</v>
      </c>
      <c r="G1025" s="3">
        <v>9.1999999999999998E-3</v>
      </c>
    </row>
    <row r="1026" spans="1:7" x14ac:dyDescent="0.25">
      <c r="A1026" s="4">
        <v>44580</v>
      </c>
      <c r="B1026" s="2">
        <v>3050.5</v>
      </c>
      <c r="C1026" s="2">
        <v>3035</v>
      </c>
      <c r="D1026" s="2">
        <v>3027</v>
      </c>
      <c r="E1026" s="2">
        <v>3027</v>
      </c>
      <c r="F1026" t="s">
        <v>336</v>
      </c>
      <c r="G1026" s="3">
        <v>8.6E-3</v>
      </c>
    </row>
    <row r="1027" spans="1:7" x14ac:dyDescent="0.25">
      <c r="A1027" s="4">
        <v>44581</v>
      </c>
      <c r="B1027" s="2">
        <v>3111</v>
      </c>
      <c r="C1027" s="2">
        <v>3080</v>
      </c>
      <c r="D1027" s="2">
        <v>3080</v>
      </c>
      <c r="E1027" s="2">
        <v>3080</v>
      </c>
      <c r="F1027" t="s">
        <v>335</v>
      </c>
      <c r="G1027" s="3">
        <v>1.9800000000000002E-2</v>
      </c>
    </row>
    <row r="1028" spans="1:7" x14ac:dyDescent="0.25">
      <c r="A1028" s="4">
        <v>44582</v>
      </c>
      <c r="B1028" s="2">
        <v>3040.5</v>
      </c>
      <c r="C1028" s="2">
        <v>3062</v>
      </c>
      <c r="D1028" s="2">
        <v>3060</v>
      </c>
      <c r="E1028" s="2">
        <v>3060.5</v>
      </c>
      <c r="F1028" t="s">
        <v>322</v>
      </c>
      <c r="G1028" s="3">
        <v>-2.2700000000000001E-2</v>
      </c>
    </row>
    <row r="1029" spans="1:7" x14ac:dyDescent="0.25">
      <c r="A1029" s="4">
        <v>44585</v>
      </c>
      <c r="B1029" s="2">
        <v>3028.5</v>
      </c>
      <c r="C1029" s="2">
        <v>3031</v>
      </c>
      <c r="D1029" s="2">
        <v>3030</v>
      </c>
      <c r="E1029" s="2">
        <v>3031</v>
      </c>
      <c r="F1029" t="s">
        <v>334</v>
      </c>
      <c r="G1029" s="3">
        <v>-3.8999999999999998E-3</v>
      </c>
    </row>
    <row r="1030" spans="1:7" x14ac:dyDescent="0.25">
      <c r="A1030" s="4">
        <v>44586</v>
      </c>
      <c r="B1030" s="2">
        <v>3092</v>
      </c>
      <c r="C1030" s="2">
        <v>3070</v>
      </c>
      <c r="D1030" s="2">
        <v>3062</v>
      </c>
      <c r="E1030" s="2">
        <v>3061</v>
      </c>
      <c r="F1030" t="s">
        <v>333</v>
      </c>
      <c r="G1030" s="3">
        <v>2.1000000000000001E-2</v>
      </c>
    </row>
    <row r="1031" spans="1:7" x14ac:dyDescent="0.25">
      <c r="A1031" s="4">
        <v>44587</v>
      </c>
      <c r="B1031" s="2">
        <v>3094</v>
      </c>
      <c r="C1031" s="2">
        <v>3082</v>
      </c>
      <c r="D1031" s="2">
        <v>3079.5</v>
      </c>
      <c r="E1031" s="2">
        <v>3079.5</v>
      </c>
      <c r="F1031" t="s">
        <v>332</v>
      </c>
      <c r="G1031" s="3">
        <v>5.9999999999999995E-4</v>
      </c>
    </row>
    <row r="1032" spans="1:7" x14ac:dyDescent="0.25">
      <c r="A1032" s="4">
        <v>44588</v>
      </c>
      <c r="B1032" s="2">
        <v>3098.5</v>
      </c>
      <c r="C1032" s="2">
        <v>3099</v>
      </c>
      <c r="D1032" s="2">
        <v>3095</v>
      </c>
      <c r="E1032" s="2">
        <v>3096</v>
      </c>
      <c r="F1032" t="s">
        <v>331</v>
      </c>
      <c r="G1032" s="3">
        <v>1.5E-3</v>
      </c>
    </row>
    <row r="1033" spans="1:7" x14ac:dyDescent="0.25">
      <c r="A1033" s="4">
        <v>44589</v>
      </c>
      <c r="B1033" s="2">
        <v>3082.5</v>
      </c>
      <c r="C1033" s="2">
        <v>3100</v>
      </c>
      <c r="D1033" s="2">
        <v>3085</v>
      </c>
      <c r="E1033" s="2">
        <v>3085</v>
      </c>
      <c r="F1033" t="s">
        <v>330</v>
      </c>
      <c r="G1033" s="3">
        <v>-5.1999999999999998E-3</v>
      </c>
    </row>
    <row r="1034" spans="1:7" x14ac:dyDescent="0.25">
      <c r="A1034" s="4">
        <v>44592</v>
      </c>
      <c r="B1034" s="2">
        <v>3021</v>
      </c>
      <c r="C1034" s="2">
        <v>3052</v>
      </c>
      <c r="D1034" s="2">
        <v>3050</v>
      </c>
      <c r="E1034" s="2">
        <v>3052</v>
      </c>
      <c r="F1034" t="s">
        <v>329</v>
      </c>
      <c r="G1034" s="3">
        <v>-0.02</v>
      </c>
    </row>
    <row r="1035" spans="1:7" x14ac:dyDescent="0.25">
      <c r="A1035" s="4">
        <v>44593</v>
      </c>
      <c r="B1035" s="2">
        <v>3032.5</v>
      </c>
      <c r="C1035" s="2">
        <v>3049</v>
      </c>
      <c r="D1035" s="2">
        <v>3048</v>
      </c>
      <c r="E1035" s="2">
        <v>3049</v>
      </c>
      <c r="F1035" t="s">
        <v>328</v>
      </c>
      <c r="G1035" s="3">
        <v>3.8E-3</v>
      </c>
    </row>
    <row r="1036" spans="1:7" x14ac:dyDescent="0.25">
      <c r="A1036" s="4">
        <v>44594</v>
      </c>
      <c r="B1036" s="2">
        <v>2986</v>
      </c>
      <c r="C1036" s="2">
        <v>3028</v>
      </c>
      <c r="D1036" s="2">
        <v>3026</v>
      </c>
      <c r="E1036" s="2">
        <v>3028</v>
      </c>
      <c r="F1036" t="s">
        <v>327</v>
      </c>
      <c r="G1036" s="3">
        <v>-1.5299999999999999E-2</v>
      </c>
    </row>
    <row r="1037" spans="1:7" x14ac:dyDescent="0.25">
      <c r="A1037" s="4">
        <v>44595</v>
      </c>
      <c r="B1037" s="2">
        <v>3050</v>
      </c>
      <c r="C1037" s="2">
        <v>3035</v>
      </c>
      <c r="D1037" s="2">
        <v>3033</v>
      </c>
      <c r="E1037" s="2">
        <v>3035</v>
      </c>
      <c r="F1037" t="s">
        <v>326</v>
      </c>
      <c r="G1037" s="3">
        <v>2.1399999999999999E-2</v>
      </c>
    </row>
    <row r="1038" spans="1:7" x14ac:dyDescent="0.25">
      <c r="A1038" s="4">
        <v>44596</v>
      </c>
      <c r="B1038" s="2">
        <v>3074</v>
      </c>
      <c r="C1038" s="2">
        <v>3065</v>
      </c>
      <c r="D1038" s="2">
        <v>3063</v>
      </c>
      <c r="E1038" s="2">
        <v>3065</v>
      </c>
      <c r="F1038" t="s">
        <v>325</v>
      </c>
      <c r="G1038" s="3">
        <v>7.9000000000000008E-3</v>
      </c>
    </row>
    <row r="1039" spans="1:7" x14ac:dyDescent="0.25">
      <c r="A1039" s="4">
        <v>44599</v>
      </c>
      <c r="B1039" s="2">
        <v>3132</v>
      </c>
      <c r="C1039" s="2">
        <v>3115</v>
      </c>
      <c r="D1039" s="2">
        <v>3110.5</v>
      </c>
      <c r="E1039" s="2">
        <v>3110.5</v>
      </c>
      <c r="F1039" t="s">
        <v>324</v>
      </c>
      <c r="G1039" s="3">
        <v>1.89E-2</v>
      </c>
    </row>
    <row r="1040" spans="1:7" x14ac:dyDescent="0.25">
      <c r="A1040" s="4">
        <v>44600</v>
      </c>
      <c r="B1040" s="2">
        <v>3183</v>
      </c>
      <c r="C1040" s="2">
        <v>3205</v>
      </c>
      <c r="D1040" s="2">
        <v>3194.5</v>
      </c>
      <c r="E1040" s="2">
        <v>3195</v>
      </c>
      <c r="F1040" t="s">
        <v>323</v>
      </c>
      <c r="G1040" s="3">
        <v>1.6299999999999999E-2</v>
      </c>
    </row>
    <row r="1041" spans="1:7" x14ac:dyDescent="0.25">
      <c r="A1041" s="4">
        <v>44601</v>
      </c>
      <c r="B1041" s="2">
        <v>3266</v>
      </c>
      <c r="C1041" s="2">
        <v>3225.5</v>
      </c>
      <c r="D1041" s="2">
        <v>3225</v>
      </c>
      <c r="E1041" s="2">
        <v>3225.5</v>
      </c>
      <c r="F1041" t="s">
        <v>322</v>
      </c>
      <c r="G1041" s="3">
        <v>2.6100000000000002E-2</v>
      </c>
    </row>
    <row r="1042" spans="1:7" x14ac:dyDescent="0.25">
      <c r="A1042" s="4">
        <v>44602</v>
      </c>
      <c r="B1042" s="2">
        <v>3250.5</v>
      </c>
      <c r="C1042" s="2">
        <v>3290</v>
      </c>
      <c r="D1042" s="2">
        <v>3286</v>
      </c>
      <c r="E1042" s="2">
        <v>3286</v>
      </c>
      <c r="F1042" t="s">
        <v>321</v>
      </c>
      <c r="G1042" s="3">
        <v>-4.7000000000000002E-3</v>
      </c>
    </row>
    <row r="1043" spans="1:7" x14ac:dyDescent="0.25">
      <c r="A1043" s="4">
        <v>44603</v>
      </c>
      <c r="B1043" s="2">
        <v>3136.5</v>
      </c>
      <c r="C1043" s="2">
        <v>3183</v>
      </c>
      <c r="D1043" s="2">
        <v>3179</v>
      </c>
      <c r="E1043" s="2">
        <v>3180</v>
      </c>
      <c r="F1043" t="s">
        <v>320</v>
      </c>
      <c r="G1043" s="3">
        <v>-3.5099999999999999E-2</v>
      </c>
    </row>
    <row r="1044" spans="1:7" x14ac:dyDescent="0.25">
      <c r="A1044" s="4">
        <v>44606</v>
      </c>
      <c r="B1044" s="2">
        <v>3214.5</v>
      </c>
      <c r="C1044" s="2">
        <v>3186</v>
      </c>
      <c r="D1044" s="2">
        <v>3305</v>
      </c>
      <c r="E1044" s="2">
        <v>3186</v>
      </c>
      <c r="F1044" t="s">
        <v>319</v>
      </c>
      <c r="G1044" s="3">
        <v>2.4899999999999999E-2</v>
      </c>
    </row>
    <row r="1045" spans="1:7" x14ac:dyDescent="0.25">
      <c r="A1045" s="4">
        <v>44607</v>
      </c>
      <c r="B1045" s="2">
        <v>3208</v>
      </c>
      <c r="C1045" s="2">
        <v>3200</v>
      </c>
      <c r="D1045" s="2">
        <v>3194</v>
      </c>
      <c r="E1045" s="2">
        <v>3195</v>
      </c>
      <c r="F1045" t="s">
        <v>318</v>
      </c>
      <c r="G1045" s="3">
        <v>-2E-3</v>
      </c>
    </row>
    <row r="1046" spans="1:7" x14ac:dyDescent="0.25">
      <c r="A1046" s="4">
        <v>44608</v>
      </c>
      <c r="B1046" s="2">
        <v>3256</v>
      </c>
      <c r="C1046" s="2">
        <v>3242</v>
      </c>
      <c r="D1046" s="2">
        <v>3240</v>
      </c>
      <c r="E1046" s="2">
        <v>3242</v>
      </c>
      <c r="F1046" t="s">
        <v>317</v>
      </c>
      <c r="G1046" s="3">
        <v>1.4999999999999999E-2</v>
      </c>
    </row>
    <row r="1047" spans="1:7" x14ac:dyDescent="0.25">
      <c r="A1047" s="4">
        <v>44609</v>
      </c>
      <c r="B1047" s="2">
        <v>3268</v>
      </c>
      <c r="C1047" s="2">
        <v>3254</v>
      </c>
      <c r="D1047" s="2">
        <v>3252</v>
      </c>
      <c r="E1047" s="2">
        <v>3241</v>
      </c>
      <c r="F1047" t="s">
        <v>316</v>
      </c>
      <c r="G1047" s="3">
        <v>3.7000000000000002E-3</v>
      </c>
    </row>
    <row r="1048" spans="1:7" x14ac:dyDescent="0.25">
      <c r="A1048" s="4">
        <v>44610</v>
      </c>
      <c r="B1048" s="2">
        <v>3262.5</v>
      </c>
      <c r="C1048" s="2">
        <v>3261</v>
      </c>
      <c r="D1048" s="2">
        <v>3263</v>
      </c>
      <c r="E1048" s="2">
        <v>3261</v>
      </c>
      <c r="F1048" t="s">
        <v>315</v>
      </c>
      <c r="G1048" s="3">
        <v>-1.6999999999999999E-3</v>
      </c>
    </row>
    <row r="1049" spans="1:7" x14ac:dyDescent="0.25">
      <c r="A1049" s="4">
        <v>44613</v>
      </c>
      <c r="B1049" s="2">
        <v>3279.5</v>
      </c>
      <c r="C1049" s="2">
        <v>3272</v>
      </c>
      <c r="D1049" s="2">
        <v>3270</v>
      </c>
      <c r="E1049" s="2">
        <v>3269</v>
      </c>
      <c r="F1049" t="s">
        <v>314</v>
      </c>
      <c r="G1049" s="3">
        <v>5.1999999999999998E-3</v>
      </c>
    </row>
    <row r="1050" spans="1:7" x14ac:dyDescent="0.25">
      <c r="A1050" s="4">
        <v>44614</v>
      </c>
      <c r="B1050" s="2">
        <v>3303</v>
      </c>
      <c r="C1050" s="2">
        <v>3326</v>
      </c>
      <c r="D1050" s="2">
        <v>3366</v>
      </c>
      <c r="E1050" s="2">
        <v>3326</v>
      </c>
      <c r="F1050" t="s">
        <v>313</v>
      </c>
      <c r="G1050" s="3">
        <v>7.1999999999999998E-3</v>
      </c>
    </row>
    <row r="1051" spans="1:7" x14ac:dyDescent="0.25">
      <c r="A1051" s="4">
        <v>44615</v>
      </c>
      <c r="B1051" s="2">
        <v>3292.5</v>
      </c>
      <c r="C1051" s="2">
        <v>3285</v>
      </c>
      <c r="D1051" s="2">
        <v>3288</v>
      </c>
      <c r="E1051" s="2">
        <v>3285</v>
      </c>
      <c r="F1051" t="s">
        <v>312</v>
      </c>
      <c r="G1051" s="3">
        <v>-3.2000000000000002E-3</v>
      </c>
    </row>
    <row r="1052" spans="1:7" x14ac:dyDescent="0.25">
      <c r="A1052" s="4">
        <v>44616</v>
      </c>
      <c r="B1052" s="2">
        <v>3394.5</v>
      </c>
      <c r="C1052" s="2">
        <v>3425</v>
      </c>
      <c r="D1052" s="2">
        <v>3443</v>
      </c>
      <c r="E1052" s="2">
        <v>3425</v>
      </c>
      <c r="F1052" t="s">
        <v>311</v>
      </c>
      <c r="G1052" s="3">
        <v>3.1E-2</v>
      </c>
    </row>
    <row r="1053" spans="1:7" x14ac:dyDescent="0.25">
      <c r="A1053" s="4">
        <v>44617</v>
      </c>
      <c r="B1053" s="2">
        <v>3357.5</v>
      </c>
      <c r="C1053" s="2">
        <v>3314</v>
      </c>
      <c r="D1053" s="2">
        <v>3312</v>
      </c>
      <c r="E1053" s="2">
        <v>3314</v>
      </c>
      <c r="F1053" t="s">
        <v>310</v>
      </c>
      <c r="G1053" s="3">
        <v>-1.09E-2</v>
      </c>
    </row>
    <row r="1054" spans="1:7" x14ac:dyDescent="0.25">
      <c r="A1054" s="4">
        <v>44620</v>
      </c>
      <c r="B1054" s="2">
        <v>3368.5</v>
      </c>
      <c r="C1054" s="2">
        <v>3415</v>
      </c>
      <c r="D1054" s="2">
        <v>3445</v>
      </c>
      <c r="E1054" s="2">
        <v>3414</v>
      </c>
      <c r="F1054" t="s">
        <v>309</v>
      </c>
      <c r="G1054" s="3">
        <v>3.3E-3</v>
      </c>
    </row>
    <row r="1055" spans="1:7" x14ac:dyDescent="0.25">
      <c r="A1055" s="4">
        <v>44621</v>
      </c>
      <c r="B1055" s="2">
        <v>3478</v>
      </c>
      <c r="C1055" s="2">
        <v>3463</v>
      </c>
      <c r="D1055" s="2">
        <v>3462</v>
      </c>
      <c r="E1055" s="2">
        <v>3463</v>
      </c>
      <c r="F1055" t="s">
        <v>308</v>
      </c>
      <c r="G1055" s="3">
        <v>3.2500000000000001E-2</v>
      </c>
    </row>
    <row r="1056" spans="1:7" x14ac:dyDescent="0.25">
      <c r="A1056" s="4">
        <v>44622</v>
      </c>
      <c r="B1056" s="2">
        <v>3569</v>
      </c>
      <c r="C1056" s="2">
        <v>3566</v>
      </c>
      <c r="D1056" s="2">
        <v>3568</v>
      </c>
      <c r="E1056" s="2">
        <v>3566</v>
      </c>
      <c r="F1056" t="s">
        <v>307</v>
      </c>
      <c r="G1056" s="3">
        <v>2.6200000000000001E-2</v>
      </c>
    </row>
    <row r="1057" spans="1:7" x14ac:dyDescent="0.25">
      <c r="A1057" s="4">
        <v>44623</v>
      </c>
      <c r="B1057" s="2">
        <v>3716.5</v>
      </c>
      <c r="C1057" s="2">
        <v>3704</v>
      </c>
      <c r="D1057" s="2">
        <v>3703.5</v>
      </c>
      <c r="E1057" s="2">
        <v>3704</v>
      </c>
      <c r="F1057" t="s">
        <v>306</v>
      </c>
      <c r="G1057" s="3">
        <v>4.1300000000000003E-2</v>
      </c>
    </row>
    <row r="1058" spans="1:7" x14ac:dyDescent="0.25">
      <c r="A1058" s="4">
        <v>44624</v>
      </c>
      <c r="B1058" s="2">
        <v>3849</v>
      </c>
      <c r="C1058" s="2">
        <v>3804</v>
      </c>
      <c r="D1058" s="2">
        <v>3819</v>
      </c>
      <c r="E1058" s="2">
        <v>3804</v>
      </c>
      <c r="F1058" t="s">
        <v>305</v>
      </c>
      <c r="G1058" s="3">
        <v>3.5700000000000003E-2</v>
      </c>
    </row>
    <row r="1059" spans="1:7" x14ac:dyDescent="0.25">
      <c r="A1059" s="4">
        <v>44627</v>
      </c>
      <c r="B1059" s="2">
        <v>3740</v>
      </c>
      <c r="C1059" s="2">
        <v>3968</v>
      </c>
      <c r="D1059" s="2">
        <v>3966</v>
      </c>
      <c r="E1059" s="2">
        <v>3968</v>
      </c>
      <c r="F1059" t="s">
        <v>304</v>
      </c>
      <c r="G1059" s="3">
        <v>-2.8299999999999999E-2</v>
      </c>
    </row>
    <row r="1060" spans="1:7" x14ac:dyDescent="0.25">
      <c r="A1060" s="4">
        <v>44628</v>
      </c>
      <c r="B1060" s="2">
        <v>3498</v>
      </c>
      <c r="C1060" s="2">
        <v>3516</v>
      </c>
      <c r="D1060" s="2">
        <v>3514</v>
      </c>
      <c r="E1060" s="2">
        <v>3516</v>
      </c>
      <c r="F1060" t="s">
        <v>303</v>
      </c>
      <c r="G1060" s="3">
        <v>-6.4699999999999994E-2</v>
      </c>
    </row>
    <row r="1061" spans="1:7" x14ac:dyDescent="0.25">
      <c r="A1061" s="4">
        <v>44629</v>
      </c>
      <c r="B1061" s="2">
        <v>3341</v>
      </c>
      <c r="C1061" s="2">
        <v>3522</v>
      </c>
      <c r="D1061" s="2">
        <v>3533</v>
      </c>
      <c r="E1061" s="2">
        <v>3522</v>
      </c>
      <c r="F1061" t="s">
        <v>302</v>
      </c>
      <c r="G1061" s="3">
        <v>-4.4900000000000002E-2</v>
      </c>
    </row>
    <row r="1062" spans="1:7" x14ac:dyDescent="0.25">
      <c r="A1062" s="4">
        <v>44630</v>
      </c>
      <c r="B1062" s="2">
        <v>3427.5</v>
      </c>
      <c r="C1062" s="2">
        <v>3530</v>
      </c>
      <c r="D1062" s="2">
        <v>3531</v>
      </c>
      <c r="E1062" s="2">
        <v>3530</v>
      </c>
      <c r="F1062" t="s">
        <v>301</v>
      </c>
      <c r="G1062" s="3">
        <v>2.5899999999999999E-2</v>
      </c>
    </row>
    <row r="1063" spans="1:7" x14ac:dyDescent="0.25">
      <c r="A1063" s="4">
        <v>44631</v>
      </c>
      <c r="B1063" s="2">
        <v>3483</v>
      </c>
      <c r="C1063" s="2">
        <v>3437</v>
      </c>
      <c r="D1063" s="2">
        <v>3500</v>
      </c>
      <c r="E1063" s="2">
        <v>3437</v>
      </c>
      <c r="F1063" t="s">
        <v>300</v>
      </c>
      <c r="G1063" s="3">
        <v>1.6199999999999999E-2</v>
      </c>
    </row>
    <row r="1064" spans="1:7" x14ac:dyDescent="0.25">
      <c r="A1064" s="4">
        <v>44634</v>
      </c>
      <c r="B1064" s="2">
        <v>3319.5</v>
      </c>
      <c r="C1064" s="2">
        <v>3413</v>
      </c>
      <c r="D1064" s="2">
        <v>3410</v>
      </c>
      <c r="E1064" s="2">
        <v>3411</v>
      </c>
      <c r="F1064" t="s">
        <v>299</v>
      </c>
      <c r="G1064" s="3">
        <v>-4.6899999999999997E-2</v>
      </c>
    </row>
    <row r="1065" spans="1:7" x14ac:dyDescent="0.25">
      <c r="A1065" s="4">
        <v>44635</v>
      </c>
      <c r="B1065" s="2">
        <v>3277.5</v>
      </c>
      <c r="C1065" s="2">
        <v>3276</v>
      </c>
      <c r="D1065" s="2">
        <v>3274</v>
      </c>
      <c r="E1065" s="2">
        <v>3254</v>
      </c>
      <c r="F1065" t="s">
        <v>298</v>
      </c>
      <c r="G1065" s="3">
        <v>-1.2699999999999999E-2</v>
      </c>
    </row>
    <row r="1066" spans="1:7" x14ac:dyDescent="0.25">
      <c r="A1066" s="4">
        <v>44636</v>
      </c>
      <c r="B1066" s="2">
        <v>3258.5</v>
      </c>
      <c r="C1066" s="2">
        <v>3327</v>
      </c>
      <c r="D1066" s="2">
        <v>3325</v>
      </c>
      <c r="E1066" s="2">
        <v>3327</v>
      </c>
      <c r="F1066" t="s">
        <v>297</v>
      </c>
      <c r="G1066" s="3">
        <v>-5.7999999999999996E-3</v>
      </c>
    </row>
    <row r="1067" spans="1:7" x14ac:dyDescent="0.25">
      <c r="A1067" s="4">
        <v>44637</v>
      </c>
      <c r="B1067" s="2">
        <v>3384.5</v>
      </c>
      <c r="C1067" s="2">
        <v>3317</v>
      </c>
      <c r="D1067" s="2">
        <v>3315</v>
      </c>
      <c r="E1067" s="2">
        <v>3317</v>
      </c>
      <c r="F1067" t="s">
        <v>296</v>
      </c>
      <c r="G1067" s="3">
        <v>3.8699999999999998E-2</v>
      </c>
    </row>
    <row r="1068" spans="1:7" x14ac:dyDescent="0.25">
      <c r="A1068" s="4">
        <v>44638</v>
      </c>
      <c r="B1068" s="2">
        <v>3381</v>
      </c>
      <c r="C1068" s="2">
        <v>3400.5</v>
      </c>
      <c r="D1068" s="2">
        <v>3399.5</v>
      </c>
      <c r="E1068" s="2">
        <v>3400</v>
      </c>
      <c r="F1068" t="s">
        <v>295</v>
      </c>
      <c r="G1068" s="3">
        <v>-1E-3</v>
      </c>
    </row>
    <row r="1069" spans="1:7" x14ac:dyDescent="0.25">
      <c r="A1069" s="4">
        <v>44641</v>
      </c>
      <c r="B1069" s="2">
        <v>3521</v>
      </c>
      <c r="C1069" s="2">
        <v>3502</v>
      </c>
      <c r="D1069" s="2">
        <v>3524</v>
      </c>
      <c r="E1069" s="2">
        <v>3502</v>
      </c>
      <c r="F1069" t="s">
        <v>294</v>
      </c>
      <c r="G1069" s="3">
        <v>4.1399999999999999E-2</v>
      </c>
    </row>
    <row r="1070" spans="1:7" x14ac:dyDescent="0.25">
      <c r="A1070" s="4">
        <v>44642</v>
      </c>
      <c r="B1070" s="2">
        <v>3504.5</v>
      </c>
      <c r="C1070" s="2">
        <v>3570</v>
      </c>
      <c r="D1070" s="2">
        <v>3553</v>
      </c>
      <c r="E1070" s="2">
        <v>3550.5</v>
      </c>
      <c r="F1070" t="s">
        <v>293</v>
      </c>
      <c r="G1070" s="3">
        <v>-4.7000000000000002E-3</v>
      </c>
    </row>
    <row r="1071" spans="1:7" x14ac:dyDescent="0.25">
      <c r="A1071" s="4">
        <v>44643</v>
      </c>
      <c r="B1071" s="2">
        <v>3653</v>
      </c>
      <c r="C1071" s="2">
        <v>3560</v>
      </c>
      <c r="D1071" s="2">
        <v>3558</v>
      </c>
      <c r="E1071" s="2">
        <v>3560</v>
      </c>
      <c r="F1071" t="s">
        <v>292</v>
      </c>
      <c r="G1071" s="3">
        <v>4.24E-2</v>
      </c>
    </row>
    <row r="1072" spans="1:7" x14ac:dyDescent="0.25">
      <c r="A1072" s="4">
        <v>44644</v>
      </c>
      <c r="B1072" s="2">
        <v>3623.5</v>
      </c>
      <c r="C1072" s="2">
        <v>3677</v>
      </c>
      <c r="D1072" s="2">
        <v>3675</v>
      </c>
      <c r="E1072" s="2">
        <v>3675.5</v>
      </c>
      <c r="F1072" t="s">
        <v>291</v>
      </c>
      <c r="G1072" s="3">
        <v>-8.0999999999999996E-3</v>
      </c>
    </row>
    <row r="1073" spans="1:7" x14ac:dyDescent="0.25">
      <c r="A1073" s="4">
        <v>44645</v>
      </c>
      <c r="B1073" s="2">
        <v>3605</v>
      </c>
      <c r="C1073" s="2">
        <v>3600</v>
      </c>
      <c r="D1073" s="2">
        <v>3595</v>
      </c>
      <c r="E1073" s="2">
        <v>3590.5</v>
      </c>
      <c r="F1073" t="s">
        <v>290</v>
      </c>
      <c r="G1073" s="3">
        <v>-5.1000000000000004E-3</v>
      </c>
    </row>
    <row r="1074" spans="1:7" x14ac:dyDescent="0.25">
      <c r="A1074" s="4">
        <v>44648</v>
      </c>
      <c r="B1074" s="2">
        <v>3614</v>
      </c>
      <c r="C1074" s="2">
        <v>3615</v>
      </c>
      <c r="D1074" s="2">
        <v>3615.5</v>
      </c>
      <c r="E1074" s="2">
        <v>3615</v>
      </c>
      <c r="F1074" t="s">
        <v>289</v>
      </c>
      <c r="G1074" s="3">
        <v>2.5000000000000001E-3</v>
      </c>
    </row>
    <row r="1075" spans="1:7" x14ac:dyDescent="0.25">
      <c r="A1075" s="4">
        <v>44649</v>
      </c>
      <c r="B1075" s="2">
        <v>3436</v>
      </c>
      <c r="C1075" s="2">
        <v>3610</v>
      </c>
      <c r="D1075" s="2">
        <v>3606</v>
      </c>
      <c r="E1075" s="2">
        <v>3608</v>
      </c>
      <c r="F1075" t="s">
        <v>288</v>
      </c>
      <c r="G1075" s="3">
        <v>-4.9299999999999997E-2</v>
      </c>
    </row>
    <row r="1076" spans="1:7" x14ac:dyDescent="0.25">
      <c r="A1076" s="4">
        <v>44650</v>
      </c>
      <c r="B1076" s="2">
        <v>3551</v>
      </c>
      <c r="C1076" s="2">
        <v>3530</v>
      </c>
      <c r="D1076" s="2">
        <v>3526</v>
      </c>
      <c r="E1076" s="2">
        <v>3527</v>
      </c>
      <c r="F1076" t="s">
        <v>287</v>
      </c>
      <c r="G1076" s="3">
        <v>3.3500000000000002E-2</v>
      </c>
    </row>
    <row r="1077" spans="1:7" x14ac:dyDescent="0.25">
      <c r="A1077" s="4">
        <v>44651</v>
      </c>
      <c r="B1077" s="2">
        <v>3491</v>
      </c>
      <c r="C1077" s="2">
        <v>3525</v>
      </c>
      <c r="D1077" s="2">
        <v>3518</v>
      </c>
      <c r="E1077" s="2">
        <v>3518</v>
      </c>
      <c r="F1077" t="s">
        <v>286</v>
      </c>
      <c r="G1077" s="3">
        <v>-1.6899999999999998E-2</v>
      </c>
    </row>
    <row r="1078" spans="1:7" x14ac:dyDescent="0.25">
      <c r="A1078" s="4">
        <v>44652</v>
      </c>
      <c r="B1078" s="2">
        <v>3450</v>
      </c>
      <c r="C1078" s="2">
        <v>3499</v>
      </c>
      <c r="D1078" s="2">
        <v>3497</v>
      </c>
      <c r="E1078" s="2">
        <v>3499</v>
      </c>
      <c r="F1078" t="s">
        <v>285</v>
      </c>
      <c r="G1078" s="3">
        <v>-1.17E-2</v>
      </c>
    </row>
    <row r="1079" spans="1:7" x14ac:dyDescent="0.25">
      <c r="A1079" s="4">
        <v>44655</v>
      </c>
      <c r="B1079" s="2">
        <v>3447</v>
      </c>
      <c r="C1079" s="2">
        <v>3487</v>
      </c>
      <c r="D1079" s="2">
        <v>3481</v>
      </c>
      <c r="E1079" s="2">
        <v>3461</v>
      </c>
      <c r="F1079" t="s">
        <v>284</v>
      </c>
      <c r="G1079" s="3">
        <v>-8.9999999999999998E-4</v>
      </c>
    </row>
    <row r="1080" spans="1:7" x14ac:dyDescent="0.25">
      <c r="A1080" s="4">
        <v>44656</v>
      </c>
      <c r="B1080" s="2">
        <v>3465</v>
      </c>
      <c r="C1080" s="2">
        <v>3445</v>
      </c>
      <c r="D1080" s="2">
        <v>3440</v>
      </c>
      <c r="E1080" s="2">
        <v>3441</v>
      </c>
      <c r="F1080" t="s">
        <v>283</v>
      </c>
      <c r="G1080" s="3">
        <v>5.1999999999999998E-3</v>
      </c>
    </row>
    <row r="1081" spans="1:7" x14ac:dyDescent="0.25">
      <c r="A1081" s="4">
        <v>44657</v>
      </c>
      <c r="B1081" s="2">
        <v>3441</v>
      </c>
      <c r="C1081" s="2">
        <v>3462</v>
      </c>
      <c r="D1081" s="2">
        <v>3466</v>
      </c>
      <c r="E1081" s="2">
        <v>3460</v>
      </c>
      <c r="F1081" t="s">
        <v>282</v>
      </c>
      <c r="G1081" s="3">
        <v>-6.8999999999999999E-3</v>
      </c>
    </row>
    <row r="1082" spans="1:7" x14ac:dyDescent="0.25">
      <c r="A1082" s="4">
        <v>44658</v>
      </c>
      <c r="B1082" s="2">
        <v>3385</v>
      </c>
      <c r="C1082" s="2">
        <v>3380</v>
      </c>
      <c r="D1082" s="2">
        <v>3372</v>
      </c>
      <c r="E1082" s="2">
        <v>3374</v>
      </c>
      <c r="F1082" t="s">
        <v>281</v>
      </c>
      <c r="G1082" s="3">
        <v>-1.6299999999999999E-2</v>
      </c>
    </row>
    <row r="1083" spans="1:7" x14ac:dyDescent="0.25">
      <c r="A1083" s="4">
        <v>44659</v>
      </c>
      <c r="B1083" s="2">
        <v>3374.5</v>
      </c>
      <c r="C1083" s="2">
        <v>3423</v>
      </c>
      <c r="D1083" s="2">
        <v>3422</v>
      </c>
      <c r="E1083" s="2">
        <v>3423</v>
      </c>
      <c r="F1083" t="s">
        <v>280</v>
      </c>
      <c r="G1083" s="3">
        <v>-3.0999999999999999E-3</v>
      </c>
    </row>
    <row r="1084" spans="1:7" x14ac:dyDescent="0.25">
      <c r="A1084" s="4">
        <v>44662</v>
      </c>
      <c r="B1084" s="2">
        <v>3248</v>
      </c>
      <c r="C1084" s="2">
        <v>3251</v>
      </c>
      <c r="D1084" s="2">
        <v>3249</v>
      </c>
      <c r="E1084" s="2">
        <v>3251</v>
      </c>
      <c r="F1084" t="s">
        <v>279</v>
      </c>
      <c r="G1084" s="3">
        <v>-3.7499999999999999E-2</v>
      </c>
    </row>
    <row r="1085" spans="1:7" x14ac:dyDescent="0.25">
      <c r="A1085" s="4">
        <v>44663</v>
      </c>
      <c r="B1085" s="2">
        <v>3267</v>
      </c>
      <c r="C1085" s="2">
        <v>3245</v>
      </c>
      <c r="D1085" s="2">
        <v>3244</v>
      </c>
      <c r="E1085" s="2">
        <v>3245</v>
      </c>
      <c r="F1085" t="s">
        <v>278</v>
      </c>
      <c r="G1085" s="3">
        <v>5.7999999999999996E-3</v>
      </c>
    </row>
    <row r="1086" spans="1:7" x14ac:dyDescent="0.25">
      <c r="A1086" s="4">
        <v>44664</v>
      </c>
      <c r="B1086" s="2">
        <v>3236</v>
      </c>
      <c r="C1086" s="2">
        <v>3240</v>
      </c>
      <c r="D1086" s="2">
        <v>3237.5</v>
      </c>
      <c r="E1086" s="2">
        <v>3238</v>
      </c>
      <c r="F1086" t="s">
        <v>277</v>
      </c>
      <c r="G1086" s="3">
        <v>-9.4999999999999998E-3</v>
      </c>
    </row>
    <row r="1087" spans="1:7" x14ac:dyDescent="0.25">
      <c r="A1087" s="4">
        <v>44665</v>
      </c>
      <c r="B1087" s="2">
        <v>3285.5</v>
      </c>
      <c r="C1087" s="2">
        <v>3275</v>
      </c>
      <c r="D1087" s="2">
        <v>3270</v>
      </c>
      <c r="E1087" s="2">
        <v>3265</v>
      </c>
      <c r="F1087" t="s">
        <v>276</v>
      </c>
      <c r="G1087" s="3">
        <v>1.5299999999999999E-2</v>
      </c>
    </row>
    <row r="1088" spans="1:7" x14ac:dyDescent="0.25">
      <c r="A1088" s="4">
        <v>44670</v>
      </c>
      <c r="B1088" s="2">
        <v>3261</v>
      </c>
      <c r="C1088" s="2">
        <v>3327</v>
      </c>
      <c r="D1088" s="2">
        <v>3325</v>
      </c>
      <c r="E1088" s="2">
        <v>3325</v>
      </c>
      <c r="F1088" t="s">
        <v>275</v>
      </c>
      <c r="G1088" s="3">
        <v>-7.4999999999999997E-3</v>
      </c>
    </row>
    <row r="1089" spans="1:7" x14ac:dyDescent="0.25">
      <c r="A1089" s="4">
        <v>44671</v>
      </c>
      <c r="B1089" s="2">
        <v>3269</v>
      </c>
      <c r="C1089" s="2">
        <v>3250</v>
      </c>
      <c r="D1089" s="2">
        <v>3250</v>
      </c>
      <c r="E1089" s="2">
        <v>3250</v>
      </c>
      <c r="F1089" t="s">
        <v>274</v>
      </c>
      <c r="G1089" s="3">
        <v>2.5000000000000001E-3</v>
      </c>
    </row>
    <row r="1090" spans="1:7" x14ac:dyDescent="0.25">
      <c r="A1090" s="4">
        <v>44672</v>
      </c>
      <c r="B1090" s="2">
        <v>3298</v>
      </c>
      <c r="C1090" s="2">
        <v>3283</v>
      </c>
      <c r="D1090" s="2">
        <v>3275.5</v>
      </c>
      <c r="E1090" s="2">
        <v>3275.5</v>
      </c>
      <c r="F1090" t="s">
        <v>273</v>
      </c>
      <c r="G1090" s="3">
        <v>8.8999999999999999E-3</v>
      </c>
    </row>
    <row r="1091" spans="1:7" x14ac:dyDescent="0.25">
      <c r="A1091" s="4">
        <v>44673</v>
      </c>
      <c r="B1091" s="2">
        <v>3245.5</v>
      </c>
      <c r="C1091" s="2">
        <v>3265</v>
      </c>
      <c r="D1091" s="2">
        <v>3259</v>
      </c>
      <c r="E1091" s="2">
        <v>3260</v>
      </c>
      <c r="G1091" s="3">
        <v>-1.5900000000000001E-2</v>
      </c>
    </row>
    <row r="1092" spans="1:7" x14ac:dyDescent="0.25">
      <c r="A1092" s="4">
        <v>44676</v>
      </c>
      <c r="B1092" s="2">
        <v>3095</v>
      </c>
      <c r="C1092" s="2">
        <v>3156</v>
      </c>
      <c r="D1092" s="2">
        <v>3184</v>
      </c>
      <c r="E1092" s="2">
        <v>3062</v>
      </c>
      <c r="G1092" s="3">
        <v>-4.6399999999999997E-2</v>
      </c>
    </row>
    <row r="1093" spans="1:7" x14ac:dyDescent="0.25">
      <c r="A1093" s="4">
        <v>44677</v>
      </c>
      <c r="B1093" s="2">
        <v>3064.5</v>
      </c>
      <c r="C1093" s="2">
        <v>3122</v>
      </c>
      <c r="D1093" s="2">
        <v>3117</v>
      </c>
      <c r="E1093" s="2">
        <v>3117</v>
      </c>
      <c r="F1093" t="s">
        <v>272</v>
      </c>
      <c r="G1093" s="3">
        <v>-9.9000000000000008E-3</v>
      </c>
    </row>
    <row r="1094" spans="1:7" x14ac:dyDescent="0.25">
      <c r="A1094" s="4">
        <v>44678</v>
      </c>
      <c r="B1094" s="2">
        <v>3093.5</v>
      </c>
      <c r="C1094" s="2">
        <v>3110</v>
      </c>
      <c r="D1094" s="2">
        <v>3115</v>
      </c>
      <c r="E1094" s="2">
        <v>3110</v>
      </c>
      <c r="F1094" t="s">
        <v>271</v>
      </c>
      <c r="G1094" s="3">
        <v>9.4999999999999998E-3</v>
      </c>
    </row>
    <row r="1095" spans="1:7" x14ac:dyDescent="0.25">
      <c r="A1095" s="4">
        <v>44679</v>
      </c>
      <c r="B1095" s="2">
        <v>3031.5</v>
      </c>
      <c r="C1095" s="2">
        <v>3088</v>
      </c>
      <c r="D1095" s="2">
        <v>3083</v>
      </c>
      <c r="E1095" s="2">
        <v>3083</v>
      </c>
      <c r="F1095" t="s">
        <v>270</v>
      </c>
      <c r="G1095" s="3">
        <v>-0.02</v>
      </c>
    </row>
    <row r="1096" spans="1:7" x14ac:dyDescent="0.25">
      <c r="A1096" s="4">
        <v>44680</v>
      </c>
      <c r="B1096" s="2">
        <v>3052.5</v>
      </c>
      <c r="C1096" s="2">
        <v>3050</v>
      </c>
      <c r="D1096" s="2">
        <v>3043</v>
      </c>
      <c r="E1096" s="2">
        <v>3044</v>
      </c>
      <c r="F1096" t="s">
        <v>269</v>
      </c>
      <c r="G1096" s="3">
        <v>6.8999999999999999E-3</v>
      </c>
    </row>
    <row r="1097" spans="1:7" x14ac:dyDescent="0.25">
      <c r="A1097" s="4">
        <v>44684</v>
      </c>
      <c r="B1097" s="2">
        <v>2911</v>
      </c>
      <c r="C1097" s="2">
        <v>2945</v>
      </c>
      <c r="D1097" s="2">
        <v>2945</v>
      </c>
      <c r="E1097" s="2">
        <v>2945</v>
      </c>
      <c r="F1097" t="s">
        <v>268</v>
      </c>
      <c r="G1097" s="3">
        <v>-4.6399999999999997E-2</v>
      </c>
    </row>
    <row r="1098" spans="1:7" x14ac:dyDescent="0.25">
      <c r="A1098" s="4">
        <v>44685</v>
      </c>
      <c r="B1098" s="2">
        <v>2953</v>
      </c>
      <c r="C1098" s="2">
        <v>2960</v>
      </c>
      <c r="D1098" s="2">
        <v>2961.5</v>
      </c>
      <c r="E1098" s="2">
        <v>2960</v>
      </c>
      <c r="F1098" t="s">
        <v>267</v>
      </c>
      <c r="G1098" s="3">
        <v>1.44E-2</v>
      </c>
    </row>
    <row r="1099" spans="1:7" x14ac:dyDescent="0.25">
      <c r="A1099" s="4">
        <v>44686</v>
      </c>
      <c r="B1099" s="2">
        <v>2916</v>
      </c>
      <c r="C1099" s="2">
        <v>2948</v>
      </c>
      <c r="D1099" s="2">
        <v>2946</v>
      </c>
      <c r="E1099" s="2">
        <v>2947</v>
      </c>
      <c r="F1099" t="s">
        <v>266</v>
      </c>
      <c r="G1099" s="3">
        <v>-1.2500000000000001E-2</v>
      </c>
    </row>
    <row r="1100" spans="1:7" x14ac:dyDescent="0.25">
      <c r="A1100" s="4">
        <v>44687</v>
      </c>
      <c r="B1100" s="2">
        <v>2842</v>
      </c>
      <c r="C1100" s="2">
        <v>2875</v>
      </c>
      <c r="D1100" s="2">
        <v>2868</v>
      </c>
      <c r="E1100" s="2">
        <v>2870</v>
      </c>
      <c r="F1100" t="s">
        <v>265</v>
      </c>
      <c r="G1100" s="3">
        <v>-2.5399999999999999E-2</v>
      </c>
    </row>
    <row r="1101" spans="1:7" x14ac:dyDescent="0.25">
      <c r="A1101" s="4">
        <v>44690</v>
      </c>
      <c r="B1101" s="2">
        <v>2755</v>
      </c>
      <c r="C1101" s="2">
        <v>2754</v>
      </c>
      <c r="D1101" s="2">
        <v>2750</v>
      </c>
      <c r="E1101" s="2">
        <v>2750</v>
      </c>
      <c r="F1101" t="s">
        <v>264</v>
      </c>
      <c r="G1101" s="3">
        <v>-3.0599999999999999E-2</v>
      </c>
    </row>
    <row r="1102" spans="1:7" x14ac:dyDescent="0.25">
      <c r="A1102" s="4">
        <v>44691</v>
      </c>
      <c r="B1102" s="2">
        <v>2753.5</v>
      </c>
      <c r="C1102" s="2">
        <v>2715</v>
      </c>
      <c r="D1102" s="2">
        <v>2713</v>
      </c>
      <c r="E1102" s="2">
        <v>2715</v>
      </c>
      <c r="F1102" t="s">
        <v>139</v>
      </c>
      <c r="G1102" s="3">
        <v>-5.0000000000000001E-4</v>
      </c>
    </row>
    <row r="1103" spans="1:7" x14ac:dyDescent="0.25">
      <c r="A1103" s="4">
        <v>44692</v>
      </c>
      <c r="B1103" s="2">
        <v>2778</v>
      </c>
      <c r="C1103" s="2">
        <v>2770</v>
      </c>
      <c r="D1103" s="2">
        <v>2770</v>
      </c>
      <c r="E1103" s="2">
        <v>2770</v>
      </c>
      <c r="F1103" t="s">
        <v>263</v>
      </c>
      <c r="G1103" s="3">
        <v>8.8999999999999999E-3</v>
      </c>
    </row>
    <row r="1104" spans="1:7" x14ac:dyDescent="0.25">
      <c r="A1104" s="4">
        <v>44693</v>
      </c>
      <c r="B1104" s="2">
        <v>2742</v>
      </c>
      <c r="C1104" s="2">
        <v>2723</v>
      </c>
      <c r="D1104" s="2">
        <v>2722</v>
      </c>
      <c r="E1104" s="2">
        <v>2723</v>
      </c>
      <c r="F1104" t="s">
        <v>262</v>
      </c>
      <c r="G1104" s="3">
        <v>-1.2999999999999999E-2</v>
      </c>
    </row>
    <row r="1105" spans="1:7" x14ac:dyDescent="0.25">
      <c r="A1105" s="4">
        <v>44694</v>
      </c>
      <c r="B1105" s="2">
        <v>2788</v>
      </c>
      <c r="C1105" s="2">
        <v>2763</v>
      </c>
      <c r="D1105" s="2">
        <v>2758</v>
      </c>
      <c r="E1105" s="2">
        <v>2750</v>
      </c>
      <c r="F1105" t="s">
        <v>261</v>
      </c>
      <c r="G1105" s="3">
        <v>1.6799999999999999E-2</v>
      </c>
    </row>
    <row r="1106" spans="1:7" x14ac:dyDescent="0.25">
      <c r="A1106" s="4">
        <v>44697</v>
      </c>
      <c r="B1106" s="2">
        <v>2832</v>
      </c>
      <c r="C1106" s="2">
        <v>2814</v>
      </c>
      <c r="D1106" s="2">
        <v>2820</v>
      </c>
      <c r="E1106" s="2">
        <v>2814</v>
      </c>
      <c r="F1106" t="s">
        <v>260</v>
      </c>
      <c r="G1106" s="3">
        <v>1.5800000000000002E-2</v>
      </c>
    </row>
    <row r="1107" spans="1:7" x14ac:dyDescent="0.25">
      <c r="A1107" s="4">
        <v>44698</v>
      </c>
      <c r="B1107" s="2">
        <v>2890.5</v>
      </c>
      <c r="C1107" s="2">
        <v>2865</v>
      </c>
      <c r="D1107" s="2">
        <v>2862</v>
      </c>
      <c r="E1107" s="2">
        <v>2858</v>
      </c>
      <c r="F1107" t="s">
        <v>259</v>
      </c>
      <c r="G1107" s="3">
        <v>2.07E-2</v>
      </c>
    </row>
    <row r="1108" spans="1:7" x14ac:dyDescent="0.25">
      <c r="A1108" s="4">
        <v>44699</v>
      </c>
      <c r="B1108" s="2">
        <v>2857.5</v>
      </c>
      <c r="C1108" s="2">
        <v>2878</v>
      </c>
      <c r="D1108" s="2">
        <v>2873</v>
      </c>
      <c r="E1108" s="2">
        <v>2875</v>
      </c>
      <c r="F1108" t="s">
        <v>258</v>
      </c>
      <c r="G1108" s="3">
        <v>-1.14E-2</v>
      </c>
    </row>
    <row r="1109" spans="1:7" x14ac:dyDescent="0.25">
      <c r="A1109" s="4">
        <v>44700</v>
      </c>
      <c r="B1109" s="2">
        <v>2906.5</v>
      </c>
      <c r="C1109" s="2">
        <v>2850</v>
      </c>
      <c r="D1109" s="2">
        <v>2840</v>
      </c>
      <c r="E1109" s="2">
        <v>2840</v>
      </c>
      <c r="F1109" t="s">
        <v>257</v>
      </c>
      <c r="G1109" s="3">
        <v>1.7100000000000001E-2</v>
      </c>
    </row>
    <row r="1110" spans="1:7" x14ac:dyDescent="0.25">
      <c r="A1110" s="4">
        <v>44701</v>
      </c>
      <c r="B1110" s="2">
        <v>2946</v>
      </c>
      <c r="C1110" s="2">
        <v>2958</v>
      </c>
      <c r="D1110" s="2">
        <v>2953</v>
      </c>
      <c r="E1110" s="2">
        <v>2935</v>
      </c>
      <c r="F1110" t="s">
        <v>256</v>
      </c>
      <c r="G1110" s="3">
        <v>1.3599999999999999E-2</v>
      </c>
    </row>
    <row r="1111" spans="1:7" x14ac:dyDescent="0.25">
      <c r="A1111" s="4">
        <v>44704</v>
      </c>
      <c r="B1111" s="2">
        <v>2956</v>
      </c>
      <c r="C1111" s="2">
        <v>2975</v>
      </c>
      <c r="D1111" s="2">
        <v>2973</v>
      </c>
      <c r="E1111" s="2">
        <v>2975</v>
      </c>
      <c r="F1111" t="s">
        <v>255</v>
      </c>
      <c r="G1111" s="3">
        <v>3.3999999999999998E-3</v>
      </c>
    </row>
    <row r="1112" spans="1:7" x14ac:dyDescent="0.25">
      <c r="A1112" s="4">
        <v>44705</v>
      </c>
      <c r="B1112" s="2">
        <v>2901.5</v>
      </c>
      <c r="C1112" s="2">
        <v>2907</v>
      </c>
      <c r="D1112" s="2">
        <v>2907</v>
      </c>
      <c r="E1112" s="2">
        <v>2907</v>
      </c>
      <c r="F1112" t="s">
        <v>254</v>
      </c>
      <c r="G1112" s="3">
        <v>-1.84E-2</v>
      </c>
    </row>
    <row r="1113" spans="1:7" x14ac:dyDescent="0.25">
      <c r="A1113" s="4">
        <v>44706</v>
      </c>
      <c r="B1113" s="2">
        <v>2874</v>
      </c>
      <c r="C1113" s="2">
        <v>2858</v>
      </c>
      <c r="D1113" s="2">
        <v>2857.5</v>
      </c>
      <c r="E1113" s="2">
        <v>2857</v>
      </c>
      <c r="F1113" t="s">
        <v>253</v>
      </c>
      <c r="G1113" s="3">
        <v>-9.4999999999999998E-3</v>
      </c>
    </row>
    <row r="1114" spans="1:7" x14ac:dyDescent="0.25">
      <c r="A1114" s="4">
        <v>44707</v>
      </c>
      <c r="B1114" s="2">
        <v>2865</v>
      </c>
      <c r="C1114" s="2">
        <v>2876</v>
      </c>
      <c r="D1114" s="2">
        <v>2856</v>
      </c>
      <c r="E1114" s="2">
        <v>2857</v>
      </c>
      <c r="F1114" t="s">
        <v>252</v>
      </c>
      <c r="G1114" s="3">
        <v>-3.0999999999999999E-3</v>
      </c>
    </row>
    <row r="1115" spans="1:7" x14ac:dyDescent="0.25">
      <c r="A1115" s="4">
        <v>44708</v>
      </c>
      <c r="B1115" s="2">
        <v>2871.5</v>
      </c>
      <c r="C1115" s="2">
        <v>2855</v>
      </c>
      <c r="D1115" s="2">
        <v>2845</v>
      </c>
      <c r="E1115" s="2">
        <v>2847</v>
      </c>
      <c r="F1115" t="s">
        <v>251</v>
      </c>
      <c r="G1115" s="3">
        <v>2.3E-3</v>
      </c>
    </row>
    <row r="1116" spans="1:7" x14ac:dyDescent="0.25">
      <c r="A1116" s="4">
        <v>44711</v>
      </c>
      <c r="B1116" s="2">
        <v>2888.5</v>
      </c>
      <c r="C1116" s="2">
        <v>2891</v>
      </c>
      <c r="D1116" s="2">
        <v>2890</v>
      </c>
      <c r="E1116" s="2">
        <v>2891</v>
      </c>
      <c r="F1116" t="s">
        <v>250</v>
      </c>
      <c r="G1116" s="3">
        <v>5.8999999999999999E-3</v>
      </c>
    </row>
    <row r="1117" spans="1:7" x14ac:dyDescent="0.25">
      <c r="A1117" s="4">
        <v>44712</v>
      </c>
      <c r="B1117" s="2">
        <v>2787</v>
      </c>
      <c r="C1117" s="2">
        <v>2855</v>
      </c>
      <c r="D1117" s="2">
        <v>2853</v>
      </c>
      <c r="E1117" s="2">
        <v>2850</v>
      </c>
      <c r="F1117" t="s">
        <v>249</v>
      </c>
      <c r="G1117" s="3">
        <v>-3.5099999999999999E-2</v>
      </c>
    </row>
    <row r="1118" spans="1:7" x14ac:dyDescent="0.25">
      <c r="A1118" s="4">
        <v>44713</v>
      </c>
      <c r="B1118" s="2">
        <v>2726</v>
      </c>
      <c r="C1118" s="2">
        <v>2740</v>
      </c>
      <c r="D1118" s="2">
        <v>2730</v>
      </c>
      <c r="E1118" s="2">
        <v>2728</v>
      </c>
      <c r="F1118" t="s">
        <v>248</v>
      </c>
      <c r="G1118" s="3">
        <v>-2.1899999999999999E-2</v>
      </c>
    </row>
    <row r="1119" spans="1:7" x14ac:dyDescent="0.25">
      <c r="A1119" s="4">
        <v>44718</v>
      </c>
      <c r="B1119" s="2">
        <v>2782.5</v>
      </c>
      <c r="C1119" s="2">
        <v>2783</v>
      </c>
      <c r="D1119" s="2">
        <v>2781</v>
      </c>
      <c r="E1119" s="2">
        <v>2774</v>
      </c>
      <c r="F1119" t="s">
        <v>194</v>
      </c>
      <c r="G1119" s="3">
        <v>2.07E-2</v>
      </c>
    </row>
    <row r="1120" spans="1:7" x14ac:dyDescent="0.25">
      <c r="A1120" s="4">
        <v>44719</v>
      </c>
      <c r="B1120" s="2">
        <v>2778.5</v>
      </c>
      <c r="C1120" s="2">
        <v>2755</v>
      </c>
      <c r="D1120" s="2">
        <v>2745</v>
      </c>
      <c r="E1120" s="2">
        <v>2745</v>
      </c>
      <c r="F1120" t="s">
        <v>247</v>
      </c>
      <c r="G1120" s="3">
        <v>-1.4E-3</v>
      </c>
    </row>
    <row r="1121" spans="1:7" x14ac:dyDescent="0.25">
      <c r="A1121" s="4">
        <v>44720</v>
      </c>
      <c r="B1121" s="2">
        <v>2819</v>
      </c>
      <c r="C1121" s="2">
        <v>2798</v>
      </c>
      <c r="D1121" s="2">
        <v>2797</v>
      </c>
      <c r="E1121" s="2">
        <v>2798</v>
      </c>
      <c r="F1121" t="s">
        <v>246</v>
      </c>
      <c r="G1121" s="3">
        <v>1.46E-2</v>
      </c>
    </row>
    <row r="1122" spans="1:7" x14ac:dyDescent="0.25">
      <c r="A1122" s="4">
        <v>44721</v>
      </c>
      <c r="B1122" s="2">
        <v>2761</v>
      </c>
      <c r="C1122" s="2">
        <v>2785</v>
      </c>
      <c r="D1122" s="2">
        <v>2788</v>
      </c>
      <c r="E1122" s="2">
        <v>2785</v>
      </c>
      <c r="F1122" t="s">
        <v>245</v>
      </c>
      <c r="G1122" s="3">
        <v>-2.06E-2</v>
      </c>
    </row>
    <row r="1123" spans="1:7" x14ac:dyDescent="0.25">
      <c r="A1123" s="4">
        <v>44722</v>
      </c>
      <c r="B1123" s="2">
        <v>2680</v>
      </c>
      <c r="C1123" s="2">
        <v>2705</v>
      </c>
      <c r="D1123" s="2">
        <v>2710</v>
      </c>
      <c r="E1123" s="2">
        <v>2705</v>
      </c>
      <c r="F1123" t="s">
        <v>244</v>
      </c>
      <c r="G1123" s="3">
        <v>-2.93E-2</v>
      </c>
    </row>
    <row r="1124" spans="1:7" x14ac:dyDescent="0.25">
      <c r="A1124" s="4">
        <v>44725</v>
      </c>
      <c r="B1124" s="2">
        <v>2628</v>
      </c>
      <c r="C1124" s="2">
        <v>2608</v>
      </c>
      <c r="D1124" s="2">
        <v>2607</v>
      </c>
      <c r="E1124" s="2">
        <v>2606</v>
      </c>
      <c r="F1124" t="s">
        <v>243</v>
      </c>
      <c r="G1124" s="3">
        <v>-1.9400000000000001E-2</v>
      </c>
    </row>
    <row r="1125" spans="1:7" x14ac:dyDescent="0.25">
      <c r="A1125" s="4">
        <v>44726</v>
      </c>
      <c r="B1125" s="2">
        <v>2570</v>
      </c>
      <c r="C1125" s="2">
        <v>2615</v>
      </c>
      <c r="D1125" s="2">
        <v>2610</v>
      </c>
      <c r="E1125" s="2">
        <v>2610</v>
      </c>
      <c r="F1125" t="s">
        <v>242</v>
      </c>
      <c r="G1125" s="3">
        <v>-2.2100000000000002E-2</v>
      </c>
    </row>
    <row r="1126" spans="1:7" x14ac:dyDescent="0.25">
      <c r="A1126" s="4">
        <v>44727</v>
      </c>
      <c r="B1126" s="2">
        <v>2592.5</v>
      </c>
      <c r="C1126" s="2">
        <v>2600</v>
      </c>
      <c r="D1126" s="2">
        <v>2594</v>
      </c>
      <c r="E1126" s="2">
        <v>2593.5</v>
      </c>
      <c r="F1126" t="s">
        <v>241</v>
      </c>
      <c r="G1126" s="3">
        <v>8.8000000000000005E-3</v>
      </c>
    </row>
    <row r="1127" spans="1:7" x14ac:dyDescent="0.25">
      <c r="A1127" s="4">
        <v>44728</v>
      </c>
      <c r="B1127" s="2">
        <v>2504.5</v>
      </c>
      <c r="C1127" s="2">
        <v>2535</v>
      </c>
      <c r="D1127" s="2">
        <v>2529</v>
      </c>
      <c r="E1127" s="2">
        <v>2525</v>
      </c>
      <c r="F1127" t="s">
        <v>240</v>
      </c>
      <c r="G1127" s="3">
        <v>-3.39E-2</v>
      </c>
    </row>
    <row r="1128" spans="1:7" x14ac:dyDescent="0.25">
      <c r="A1128" s="4">
        <v>44729</v>
      </c>
      <c r="B1128" s="2">
        <v>2498</v>
      </c>
      <c r="C1128" s="2">
        <v>2500</v>
      </c>
      <c r="D1128" s="2">
        <v>2500</v>
      </c>
      <c r="E1128" s="2">
        <v>2500</v>
      </c>
      <c r="F1128" t="s">
        <v>239</v>
      </c>
      <c r="G1128" s="3">
        <v>-2.5999999999999999E-3</v>
      </c>
    </row>
    <row r="1129" spans="1:7" x14ac:dyDescent="0.25">
      <c r="A1129" s="4">
        <v>44732</v>
      </c>
      <c r="B1129" s="2">
        <v>2527</v>
      </c>
      <c r="C1129" s="2">
        <v>2488</v>
      </c>
      <c r="D1129" s="2">
        <v>2482</v>
      </c>
      <c r="E1129" s="2">
        <v>2481</v>
      </c>
      <c r="F1129" t="s">
        <v>238</v>
      </c>
      <c r="G1129" s="3">
        <v>1.1599999999999999E-2</v>
      </c>
    </row>
    <row r="1130" spans="1:7" x14ac:dyDescent="0.25">
      <c r="A1130" s="4">
        <v>44733</v>
      </c>
      <c r="B1130" s="2">
        <v>2533.5</v>
      </c>
      <c r="C1130" s="2">
        <v>2526</v>
      </c>
      <c r="D1130" s="2">
        <v>2530</v>
      </c>
      <c r="E1130" s="2">
        <v>2526</v>
      </c>
      <c r="F1130" t="s">
        <v>237</v>
      </c>
      <c r="G1130" s="3">
        <v>2.5999999999999999E-3</v>
      </c>
    </row>
    <row r="1131" spans="1:7" x14ac:dyDescent="0.25">
      <c r="A1131" s="4">
        <v>44734</v>
      </c>
      <c r="B1131" s="2">
        <v>2479.5</v>
      </c>
      <c r="C1131" s="2">
        <v>2474</v>
      </c>
      <c r="D1131" s="2">
        <v>2469.5</v>
      </c>
      <c r="E1131" s="2">
        <v>2470</v>
      </c>
      <c r="F1131" t="s">
        <v>236</v>
      </c>
      <c r="G1131" s="3">
        <v>-2.1299999999999999E-2</v>
      </c>
    </row>
    <row r="1132" spans="1:7" x14ac:dyDescent="0.25">
      <c r="A1132" s="4">
        <v>44735</v>
      </c>
      <c r="B1132" s="2">
        <v>2477.5</v>
      </c>
      <c r="C1132" s="2">
        <v>2508</v>
      </c>
      <c r="D1132" s="2">
        <v>2495</v>
      </c>
      <c r="E1132" s="2">
        <v>2494</v>
      </c>
      <c r="F1132" t="s">
        <v>235</v>
      </c>
      <c r="G1132" s="3">
        <v>-8.0000000000000004E-4</v>
      </c>
    </row>
    <row r="1133" spans="1:7" x14ac:dyDescent="0.25">
      <c r="A1133" s="4">
        <v>44736</v>
      </c>
      <c r="B1133" s="2">
        <v>2456</v>
      </c>
      <c r="C1133" s="2">
        <v>2460</v>
      </c>
      <c r="D1133" s="2">
        <v>2450</v>
      </c>
      <c r="E1133" s="2">
        <v>2450.5</v>
      </c>
      <c r="F1133" t="s">
        <v>234</v>
      </c>
      <c r="G1133" s="3">
        <v>-8.6999999999999994E-3</v>
      </c>
    </row>
    <row r="1134" spans="1:7" x14ac:dyDescent="0.25">
      <c r="A1134" s="4">
        <v>44739</v>
      </c>
      <c r="B1134" s="2">
        <v>2495.5</v>
      </c>
      <c r="C1134" s="2">
        <v>2480</v>
      </c>
      <c r="D1134" s="2">
        <v>2480</v>
      </c>
      <c r="E1134" s="2">
        <v>2480</v>
      </c>
      <c r="F1134" t="s">
        <v>233</v>
      </c>
      <c r="G1134" s="3">
        <v>1.61E-2</v>
      </c>
    </row>
    <row r="1135" spans="1:7" x14ac:dyDescent="0.25">
      <c r="A1135" s="4">
        <v>44740</v>
      </c>
      <c r="B1135" s="2">
        <v>2491</v>
      </c>
      <c r="C1135" s="2">
        <v>2520</v>
      </c>
      <c r="D1135" s="2">
        <v>2519.5</v>
      </c>
      <c r="E1135" s="2">
        <v>2518</v>
      </c>
      <c r="F1135" t="s">
        <v>232</v>
      </c>
      <c r="G1135" s="3">
        <v>-1.8E-3</v>
      </c>
    </row>
    <row r="1136" spans="1:7" x14ac:dyDescent="0.25">
      <c r="A1136" s="4">
        <v>44741</v>
      </c>
      <c r="B1136" s="2">
        <v>2471</v>
      </c>
      <c r="C1136" s="2">
        <v>2485</v>
      </c>
      <c r="D1136" s="2">
        <v>2470</v>
      </c>
      <c r="E1136" s="2">
        <v>2470</v>
      </c>
      <c r="F1136" t="s">
        <v>231</v>
      </c>
      <c r="G1136" s="3">
        <v>-8.0000000000000002E-3</v>
      </c>
    </row>
    <row r="1137" spans="1:7" x14ac:dyDescent="0.25">
      <c r="A1137" s="4">
        <v>44742</v>
      </c>
      <c r="B1137" s="2">
        <v>2445.5</v>
      </c>
      <c r="C1137" s="2">
        <v>2425</v>
      </c>
      <c r="D1137" s="2">
        <v>2420.5</v>
      </c>
      <c r="E1137" s="2">
        <v>2420.5</v>
      </c>
      <c r="F1137" t="s">
        <v>230</v>
      </c>
      <c r="G1137" s="3">
        <v>-1.03E-2</v>
      </c>
    </row>
    <row r="1138" spans="1:7" x14ac:dyDescent="0.25">
      <c r="A1138" s="4">
        <v>44743</v>
      </c>
      <c r="B1138" s="2">
        <v>2444</v>
      </c>
      <c r="C1138" s="2">
        <v>2400</v>
      </c>
      <c r="D1138" s="2">
        <v>2399</v>
      </c>
      <c r="E1138" s="2">
        <v>2400</v>
      </c>
      <c r="F1138" t="s">
        <v>229</v>
      </c>
      <c r="G1138" s="3">
        <v>-5.9999999999999995E-4</v>
      </c>
    </row>
    <row r="1139" spans="1:7" x14ac:dyDescent="0.25">
      <c r="A1139" s="4">
        <v>44746</v>
      </c>
      <c r="B1139" s="2">
        <v>2464</v>
      </c>
      <c r="C1139" s="2">
        <v>2452</v>
      </c>
      <c r="D1139" s="2">
        <v>2450</v>
      </c>
      <c r="E1139" s="2">
        <v>2452</v>
      </c>
      <c r="F1139" t="s">
        <v>228</v>
      </c>
      <c r="G1139" s="3">
        <v>8.2000000000000007E-3</v>
      </c>
    </row>
    <row r="1140" spans="1:7" x14ac:dyDescent="0.25">
      <c r="A1140" s="4">
        <v>44747</v>
      </c>
      <c r="B1140" s="2">
        <v>2392</v>
      </c>
      <c r="C1140" s="2">
        <v>2390</v>
      </c>
      <c r="D1140" s="2">
        <v>2388</v>
      </c>
      <c r="E1140" s="2">
        <v>2387.5</v>
      </c>
      <c r="F1140" t="s">
        <v>227</v>
      </c>
      <c r="G1140" s="3">
        <v>-2.92E-2</v>
      </c>
    </row>
    <row r="1141" spans="1:7" x14ac:dyDescent="0.25">
      <c r="A1141" s="4">
        <v>44748</v>
      </c>
      <c r="B1141" s="2">
        <v>2409.5</v>
      </c>
      <c r="C1141" s="2">
        <v>2380</v>
      </c>
      <c r="D1141" s="2">
        <v>2379</v>
      </c>
      <c r="E1141" s="2">
        <v>2380</v>
      </c>
      <c r="F1141" t="s">
        <v>226</v>
      </c>
      <c r="G1141" s="3">
        <v>7.3000000000000001E-3</v>
      </c>
    </row>
    <row r="1142" spans="1:7" x14ac:dyDescent="0.25">
      <c r="A1142" s="4">
        <v>44749</v>
      </c>
      <c r="B1142" s="2">
        <v>2442.5</v>
      </c>
      <c r="C1142" s="2">
        <v>2440</v>
      </c>
      <c r="D1142" s="2">
        <v>2433</v>
      </c>
      <c r="E1142" s="2">
        <v>2435</v>
      </c>
      <c r="F1142" t="s">
        <v>225</v>
      </c>
      <c r="G1142" s="3">
        <v>1.37E-2</v>
      </c>
    </row>
    <row r="1143" spans="1:7" x14ac:dyDescent="0.25">
      <c r="A1143" s="4">
        <v>44750</v>
      </c>
      <c r="B1143" s="2">
        <v>2436.5</v>
      </c>
      <c r="C1143" s="2">
        <v>2420</v>
      </c>
      <c r="D1143" s="2">
        <v>2414</v>
      </c>
      <c r="E1143" s="2">
        <v>2414</v>
      </c>
      <c r="G1143" s="3">
        <v>-2.5000000000000001E-3</v>
      </c>
    </row>
    <row r="1144" spans="1:7" x14ac:dyDescent="0.25">
      <c r="A1144" s="4">
        <v>44753</v>
      </c>
      <c r="B1144" s="2">
        <v>2380</v>
      </c>
      <c r="C1144" s="2">
        <v>2413.5</v>
      </c>
      <c r="D1144" s="2">
        <v>2435</v>
      </c>
      <c r="E1144" s="2">
        <v>2373</v>
      </c>
      <c r="G1144" s="3">
        <v>-2.3199999999999998E-2</v>
      </c>
    </row>
    <row r="1145" spans="1:7" x14ac:dyDescent="0.25">
      <c r="A1145" s="4">
        <v>44754</v>
      </c>
      <c r="B1145" s="2">
        <v>2365</v>
      </c>
      <c r="C1145" s="2">
        <v>2368.5</v>
      </c>
      <c r="D1145" s="2">
        <v>2392</v>
      </c>
      <c r="E1145" s="2">
        <v>2353</v>
      </c>
      <c r="G1145" s="3">
        <v>-6.3E-3</v>
      </c>
    </row>
    <row r="1146" spans="1:7" x14ac:dyDescent="0.25">
      <c r="A1146" s="4">
        <v>44755</v>
      </c>
      <c r="B1146" s="2">
        <v>2363</v>
      </c>
      <c r="C1146" s="2">
        <v>2356</v>
      </c>
      <c r="D1146" s="2">
        <v>2384</v>
      </c>
      <c r="E1146" s="2">
        <v>2336</v>
      </c>
      <c r="G1146" s="3">
        <v>-8.0000000000000004E-4</v>
      </c>
    </row>
    <row r="1147" spans="1:7" x14ac:dyDescent="0.25">
      <c r="A1147" s="4">
        <v>44756</v>
      </c>
      <c r="B1147" s="2">
        <v>2328</v>
      </c>
      <c r="C1147" s="2">
        <v>2351.5</v>
      </c>
      <c r="D1147" s="2">
        <v>2362</v>
      </c>
      <c r="E1147" s="2">
        <v>2323</v>
      </c>
      <c r="G1147" s="3">
        <v>-1.4800000000000001E-2</v>
      </c>
    </row>
    <row r="1148" spans="1:7" x14ac:dyDescent="0.25">
      <c r="A1148" s="4">
        <v>44757</v>
      </c>
      <c r="B1148" s="2">
        <v>2344</v>
      </c>
      <c r="C1148" s="2">
        <v>2332.5</v>
      </c>
      <c r="D1148" s="2">
        <v>2366</v>
      </c>
      <c r="E1148" s="2">
        <v>2311</v>
      </c>
      <c r="G1148" s="3">
        <v>6.8999999999999999E-3</v>
      </c>
    </row>
    <row r="1149" spans="1:7" x14ac:dyDescent="0.25">
      <c r="A1149" s="4">
        <v>44760</v>
      </c>
      <c r="B1149" s="2">
        <v>2435</v>
      </c>
      <c r="C1149" s="2">
        <v>2340.5</v>
      </c>
      <c r="D1149" s="2">
        <v>2461</v>
      </c>
      <c r="E1149" s="2">
        <v>2340.5</v>
      </c>
      <c r="G1149" s="3">
        <v>3.8800000000000001E-2</v>
      </c>
    </row>
    <row r="1150" spans="1:7" x14ac:dyDescent="0.25">
      <c r="A1150" s="4">
        <v>44761</v>
      </c>
      <c r="B1150" s="2">
        <v>2386</v>
      </c>
      <c r="C1150" s="2">
        <v>2410.5</v>
      </c>
      <c r="D1150" s="2">
        <v>2434</v>
      </c>
      <c r="E1150" s="2">
        <v>2382</v>
      </c>
      <c r="G1150" s="3">
        <v>-2.01E-2</v>
      </c>
    </row>
    <row r="1151" spans="1:7" x14ac:dyDescent="0.25">
      <c r="A1151" s="4">
        <v>44762</v>
      </c>
      <c r="B1151" s="2">
        <v>2425</v>
      </c>
      <c r="C1151" s="2">
        <v>2399</v>
      </c>
      <c r="D1151" s="2">
        <v>2465</v>
      </c>
      <c r="E1151" s="2">
        <v>2396.5</v>
      </c>
      <c r="G1151" s="3">
        <v>1.6299999999999999E-2</v>
      </c>
    </row>
    <row r="1152" spans="1:7" x14ac:dyDescent="0.25">
      <c r="A1152" s="4">
        <v>44763</v>
      </c>
      <c r="B1152" s="2">
        <v>2440</v>
      </c>
      <c r="C1152" s="2">
        <v>2425.5</v>
      </c>
      <c r="D1152" s="2">
        <v>2457</v>
      </c>
      <c r="E1152" s="2">
        <v>2410</v>
      </c>
      <c r="G1152" s="3">
        <v>6.1999999999999998E-3</v>
      </c>
    </row>
    <row r="1153" spans="1:7" x14ac:dyDescent="0.25">
      <c r="A1153" s="4">
        <v>44764</v>
      </c>
      <c r="B1153" s="2">
        <v>2469</v>
      </c>
      <c r="C1153" s="2">
        <v>2449.5</v>
      </c>
      <c r="D1153" s="2">
        <v>2487</v>
      </c>
      <c r="E1153" s="2">
        <v>2439</v>
      </c>
      <c r="G1153" s="3">
        <v>1.1900000000000001E-2</v>
      </c>
    </row>
    <row r="1154" spans="1:7" x14ac:dyDescent="0.25">
      <c r="A1154" s="4">
        <v>44767</v>
      </c>
      <c r="B1154" s="2">
        <v>2415</v>
      </c>
      <c r="C1154" s="2">
        <v>2443.5</v>
      </c>
      <c r="D1154" s="2">
        <v>2464</v>
      </c>
      <c r="E1154" s="2">
        <v>2402</v>
      </c>
      <c r="G1154" s="3">
        <v>-2.1899999999999999E-2</v>
      </c>
    </row>
    <row r="1155" spans="1:7" x14ac:dyDescent="0.25">
      <c r="A1155" s="4">
        <v>44768</v>
      </c>
      <c r="B1155" s="2">
        <v>2437</v>
      </c>
      <c r="C1155" s="2">
        <v>2439</v>
      </c>
      <c r="D1155" s="2">
        <v>2448</v>
      </c>
      <c r="E1155" s="2">
        <v>2419</v>
      </c>
      <c r="G1155" s="3">
        <v>9.1000000000000004E-3</v>
      </c>
    </row>
    <row r="1156" spans="1:7" x14ac:dyDescent="0.25">
      <c r="A1156" s="4">
        <v>44769</v>
      </c>
      <c r="B1156" s="2">
        <v>2427</v>
      </c>
      <c r="C1156" s="2">
        <v>2437.5</v>
      </c>
      <c r="D1156" s="2">
        <v>2440</v>
      </c>
      <c r="E1156" s="2">
        <v>2386</v>
      </c>
      <c r="G1156" s="3">
        <v>-4.1000000000000003E-3</v>
      </c>
    </row>
    <row r="1157" spans="1:7" x14ac:dyDescent="0.25">
      <c r="A1157" s="4">
        <v>44770</v>
      </c>
      <c r="B1157" s="2">
        <v>2456</v>
      </c>
      <c r="C1157" s="2">
        <v>2450</v>
      </c>
      <c r="D1157" s="2">
        <v>2446</v>
      </c>
      <c r="E1157" s="2">
        <v>2445</v>
      </c>
      <c r="F1157" t="s">
        <v>224</v>
      </c>
      <c r="G1157" s="3">
        <v>1.1900000000000001E-2</v>
      </c>
    </row>
    <row r="1158" spans="1:7" x14ac:dyDescent="0.25">
      <c r="A1158" s="4">
        <v>44771</v>
      </c>
      <c r="B1158" s="2">
        <v>2488.5</v>
      </c>
      <c r="C1158" s="2">
        <v>2450</v>
      </c>
      <c r="D1158" s="2">
        <v>2437.5</v>
      </c>
      <c r="E1158" s="2">
        <v>2437</v>
      </c>
      <c r="F1158" t="s">
        <v>223</v>
      </c>
      <c r="G1158" s="3">
        <v>1.32E-2</v>
      </c>
    </row>
    <row r="1159" spans="1:7" x14ac:dyDescent="0.25">
      <c r="A1159" s="4">
        <v>44774</v>
      </c>
      <c r="B1159" s="2">
        <v>2430.5</v>
      </c>
      <c r="C1159" s="2">
        <v>2447.5</v>
      </c>
      <c r="D1159" s="2">
        <v>2447.5</v>
      </c>
      <c r="E1159" s="2">
        <v>2447.5</v>
      </c>
      <c r="F1159" t="s">
        <v>222</v>
      </c>
      <c r="G1159" s="3">
        <v>-2.3300000000000001E-2</v>
      </c>
    </row>
    <row r="1160" spans="1:7" x14ac:dyDescent="0.25">
      <c r="A1160" s="4">
        <v>44775</v>
      </c>
      <c r="B1160" s="2">
        <v>2414.5</v>
      </c>
      <c r="C1160" s="2">
        <v>2438</v>
      </c>
      <c r="D1160" s="2">
        <v>2436</v>
      </c>
      <c r="E1160" s="2">
        <v>2437</v>
      </c>
      <c r="F1160" t="s">
        <v>221</v>
      </c>
      <c r="G1160" s="3">
        <v>-6.6E-3</v>
      </c>
    </row>
    <row r="1161" spans="1:7" x14ac:dyDescent="0.25">
      <c r="A1161" s="4">
        <v>44776</v>
      </c>
      <c r="B1161" s="2">
        <v>2378</v>
      </c>
      <c r="C1161" s="2">
        <v>2401</v>
      </c>
      <c r="D1161" s="2">
        <v>2401</v>
      </c>
      <c r="E1161" s="2">
        <v>2401</v>
      </c>
      <c r="F1161" t="s">
        <v>220</v>
      </c>
      <c r="G1161" s="3">
        <v>-1.5100000000000001E-2</v>
      </c>
    </row>
    <row r="1162" spans="1:7" x14ac:dyDescent="0.25">
      <c r="A1162" s="4">
        <v>44777</v>
      </c>
      <c r="B1162" s="2">
        <v>2403</v>
      </c>
      <c r="C1162" s="2">
        <v>2377</v>
      </c>
      <c r="D1162" s="2">
        <v>2372.5</v>
      </c>
      <c r="E1162" s="2">
        <v>2372.5</v>
      </c>
      <c r="F1162" t="s">
        <v>219</v>
      </c>
      <c r="G1162" s="3">
        <v>1.0500000000000001E-2</v>
      </c>
    </row>
    <row r="1163" spans="1:7" x14ac:dyDescent="0.25">
      <c r="A1163" s="4">
        <v>44778</v>
      </c>
      <c r="B1163" s="2">
        <v>2416</v>
      </c>
      <c r="C1163" s="2">
        <v>2445</v>
      </c>
      <c r="D1163" s="2">
        <v>2442</v>
      </c>
      <c r="E1163" s="2">
        <v>2441</v>
      </c>
      <c r="F1163" t="s">
        <v>218</v>
      </c>
      <c r="G1163" s="3">
        <v>5.4000000000000003E-3</v>
      </c>
    </row>
    <row r="1164" spans="1:7" x14ac:dyDescent="0.25">
      <c r="A1164" s="4">
        <v>44781</v>
      </c>
      <c r="B1164" s="2">
        <v>2445.5</v>
      </c>
      <c r="C1164" s="2">
        <v>2440</v>
      </c>
      <c r="D1164" s="2">
        <v>2432</v>
      </c>
      <c r="E1164" s="2">
        <v>2434</v>
      </c>
      <c r="F1164" t="s">
        <v>217</v>
      </c>
      <c r="G1164" s="3">
        <v>1.2200000000000001E-2</v>
      </c>
    </row>
    <row r="1165" spans="1:7" x14ac:dyDescent="0.25">
      <c r="A1165" s="4">
        <v>44782</v>
      </c>
      <c r="B1165" s="2">
        <v>2490.5</v>
      </c>
      <c r="C1165" s="2">
        <v>2478</v>
      </c>
      <c r="D1165" s="2">
        <v>2473</v>
      </c>
      <c r="E1165" s="2">
        <v>2472.5</v>
      </c>
      <c r="F1165" t="s">
        <v>216</v>
      </c>
      <c r="G1165" s="3">
        <v>1.84E-2</v>
      </c>
    </row>
    <row r="1166" spans="1:7" x14ac:dyDescent="0.25">
      <c r="A1166" s="4">
        <v>44783</v>
      </c>
      <c r="B1166" s="2">
        <v>2489.5</v>
      </c>
      <c r="C1166" s="2">
        <v>2455</v>
      </c>
      <c r="D1166" s="2">
        <v>2448</v>
      </c>
      <c r="E1166" s="2">
        <v>2448</v>
      </c>
      <c r="F1166" t="s">
        <v>215</v>
      </c>
      <c r="G1166" s="3">
        <v>-4.0000000000000002E-4</v>
      </c>
    </row>
    <row r="1167" spans="1:7" x14ac:dyDescent="0.25">
      <c r="A1167" s="4">
        <v>44784</v>
      </c>
      <c r="B1167" s="2">
        <v>2520.5</v>
      </c>
      <c r="C1167" s="2">
        <v>2497</v>
      </c>
      <c r="D1167" s="2">
        <v>2493</v>
      </c>
      <c r="E1167" s="2">
        <v>2493</v>
      </c>
      <c r="F1167" t="s">
        <v>214</v>
      </c>
      <c r="G1167" s="3">
        <v>1.2500000000000001E-2</v>
      </c>
    </row>
    <row r="1168" spans="1:7" x14ac:dyDescent="0.25">
      <c r="A1168" s="4">
        <v>44785</v>
      </c>
      <c r="B1168" s="2">
        <v>2434.5</v>
      </c>
      <c r="C1168" s="2">
        <v>2472</v>
      </c>
      <c r="D1168" s="2">
        <v>2465.5</v>
      </c>
      <c r="E1168" s="2">
        <v>2465.5</v>
      </c>
      <c r="F1168" t="s">
        <v>213</v>
      </c>
      <c r="G1168" s="3">
        <v>-3.4099999999999998E-2</v>
      </c>
    </row>
    <row r="1169" spans="1:7" x14ac:dyDescent="0.25">
      <c r="A1169" s="4">
        <v>44788</v>
      </c>
      <c r="B1169" s="2">
        <v>2390</v>
      </c>
      <c r="C1169" s="2">
        <v>2393</v>
      </c>
      <c r="D1169" s="2">
        <v>2383</v>
      </c>
      <c r="E1169" s="2">
        <v>2385</v>
      </c>
      <c r="F1169" t="s">
        <v>67</v>
      </c>
      <c r="G1169" s="3">
        <v>-1.83E-2</v>
      </c>
    </row>
    <row r="1170" spans="1:7" x14ac:dyDescent="0.25">
      <c r="A1170" s="4">
        <v>44789</v>
      </c>
      <c r="B1170" s="2">
        <v>2392</v>
      </c>
      <c r="C1170" s="2">
        <v>2444</v>
      </c>
      <c r="D1170" s="2">
        <v>2442</v>
      </c>
      <c r="E1170" s="2">
        <v>2443</v>
      </c>
      <c r="F1170" t="s">
        <v>212</v>
      </c>
      <c r="G1170" s="3">
        <v>8.0000000000000004E-4</v>
      </c>
    </row>
    <row r="1171" spans="1:7" x14ac:dyDescent="0.25">
      <c r="A1171" s="4">
        <v>44790</v>
      </c>
      <c r="B1171" s="2">
        <v>2411</v>
      </c>
      <c r="C1171" s="2">
        <v>2413</v>
      </c>
      <c r="D1171" s="2">
        <v>2420</v>
      </c>
      <c r="E1171" s="2">
        <v>2413</v>
      </c>
      <c r="F1171" t="s">
        <v>211</v>
      </c>
      <c r="G1171" s="3">
        <v>7.9000000000000008E-3</v>
      </c>
    </row>
    <row r="1172" spans="1:7" x14ac:dyDescent="0.25">
      <c r="A1172" s="4">
        <v>44791</v>
      </c>
      <c r="B1172" s="2">
        <v>2403</v>
      </c>
      <c r="C1172" s="2">
        <v>2415</v>
      </c>
      <c r="D1172" s="2">
        <v>2413</v>
      </c>
      <c r="E1172" s="2">
        <v>2414</v>
      </c>
      <c r="F1172" t="s">
        <v>210</v>
      </c>
      <c r="G1172" s="3">
        <v>-3.3E-3</v>
      </c>
    </row>
    <row r="1173" spans="1:7" x14ac:dyDescent="0.25">
      <c r="A1173" s="4">
        <v>44792</v>
      </c>
      <c r="B1173" s="2">
        <v>2386</v>
      </c>
      <c r="C1173" s="2">
        <v>2380</v>
      </c>
      <c r="D1173" s="2">
        <v>2373</v>
      </c>
      <c r="E1173" s="2">
        <v>2373.5</v>
      </c>
      <c r="F1173" t="s">
        <v>209</v>
      </c>
      <c r="G1173" s="3">
        <v>-7.1000000000000004E-3</v>
      </c>
    </row>
    <row r="1174" spans="1:7" x14ac:dyDescent="0.25">
      <c r="A1174" s="4">
        <v>44795</v>
      </c>
      <c r="B1174" s="2">
        <v>2390.5</v>
      </c>
      <c r="C1174" s="2">
        <v>2385</v>
      </c>
      <c r="D1174" s="2">
        <v>2380.5</v>
      </c>
      <c r="E1174" s="2">
        <v>2380.5</v>
      </c>
      <c r="F1174" t="s">
        <v>208</v>
      </c>
      <c r="G1174" s="3">
        <v>1.9E-3</v>
      </c>
    </row>
    <row r="1175" spans="1:7" x14ac:dyDescent="0.25">
      <c r="A1175" s="4">
        <v>44796</v>
      </c>
      <c r="B1175" s="2">
        <v>2424</v>
      </c>
      <c r="C1175" s="2">
        <v>2420</v>
      </c>
      <c r="D1175" s="2">
        <v>2416</v>
      </c>
      <c r="E1175" s="2">
        <v>2416</v>
      </c>
      <c r="F1175" t="s">
        <v>207</v>
      </c>
      <c r="G1175" s="3">
        <v>1.4E-2</v>
      </c>
    </row>
    <row r="1176" spans="1:7" x14ac:dyDescent="0.25">
      <c r="A1176" s="4">
        <v>44797</v>
      </c>
      <c r="B1176" s="2">
        <v>2430</v>
      </c>
      <c r="C1176" s="2">
        <v>2418</v>
      </c>
      <c r="D1176" s="2">
        <v>2413</v>
      </c>
      <c r="E1176" s="2">
        <v>2414</v>
      </c>
      <c r="F1176" t="s">
        <v>206</v>
      </c>
      <c r="G1176" s="3">
        <v>2.5000000000000001E-3</v>
      </c>
    </row>
    <row r="1177" spans="1:7" x14ac:dyDescent="0.25">
      <c r="A1177" s="4">
        <v>44798</v>
      </c>
      <c r="B1177" s="2">
        <v>2433.5</v>
      </c>
      <c r="C1177" s="2">
        <v>2427.5</v>
      </c>
      <c r="D1177" s="2">
        <v>2426.5</v>
      </c>
      <c r="E1177" s="2">
        <v>2427.5</v>
      </c>
      <c r="F1177" t="s">
        <v>205</v>
      </c>
      <c r="G1177" s="3">
        <v>1.4E-3</v>
      </c>
    </row>
    <row r="1178" spans="1:7" x14ac:dyDescent="0.25">
      <c r="A1178" s="4">
        <v>44799</v>
      </c>
      <c r="B1178" s="2">
        <v>2493.5</v>
      </c>
      <c r="C1178" s="2">
        <v>2486</v>
      </c>
      <c r="D1178" s="2">
        <v>2484.5</v>
      </c>
      <c r="E1178" s="2">
        <v>2485</v>
      </c>
      <c r="F1178" t="s">
        <v>204</v>
      </c>
      <c r="G1178" s="3">
        <v>2.47E-2</v>
      </c>
    </row>
    <row r="1179" spans="1:7" x14ac:dyDescent="0.25">
      <c r="A1179" s="4">
        <v>44803</v>
      </c>
      <c r="B1179" s="2">
        <v>2391</v>
      </c>
      <c r="C1179" s="2">
        <v>2403</v>
      </c>
      <c r="D1179" s="2">
        <v>2404.5</v>
      </c>
      <c r="E1179" s="2">
        <v>2403</v>
      </c>
      <c r="F1179" t="s">
        <v>203</v>
      </c>
      <c r="G1179" s="3">
        <v>-4.1099999999999998E-2</v>
      </c>
    </row>
    <row r="1180" spans="1:7" x14ac:dyDescent="0.25">
      <c r="A1180" s="4">
        <v>44804</v>
      </c>
      <c r="B1180" s="2">
        <v>2359</v>
      </c>
      <c r="C1180" s="2">
        <v>2357</v>
      </c>
      <c r="D1180" s="2">
        <v>2357</v>
      </c>
      <c r="E1180" s="2">
        <v>2357</v>
      </c>
      <c r="F1180" t="s">
        <v>202</v>
      </c>
      <c r="G1180" s="3">
        <v>-1.34E-2</v>
      </c>
    </row>
    <row r="1181" spans="1:7" x14ac:dyDescent="0.25">
      <c r="A1181" s="4">
        <v>44805</v>
      </c>
      <c r="B1181" s="2">
        <v>2295</v>
      </c>
      <c r="C1181" s="2">
        <v>2300</v>
      </c>
      <c r="D1181" s="2">
        <v>2300.5</v>
      </c>
      <c r="E1181" s="2">
        <v>2298</v>
      </c>
      <c r="F1181" t="s">
        <v>201</v>
      </c>
      <c r="G1181" s="3">
        <v>-2.7099999999999999E-2</v>
      </c>
    </row>
    <row r="1182" spans="1:7" x14ac:dyDescent="0.25">
      <c r="A1182" s="4">
        <v>44806</v>
      </c>
      <c r="B1182" s="2">
        <v>2295.5</v>
      </c>
      <c r="C1182" s="2">
        <v>2305</v>
      </c>
      <c r="D1182" s="2">
        <v>2301</v>
      </c>
      <c r="E1182" s="2">
        <v>2301</v>
      </c>
      <c r="F1182" t="s">
        <v>8</v>
      </c>
      <c r="G1182" s="3">
        <v>2.0000000000000001E-4</v>
      </c>
    </row>
    <row r="1183" spans="1:7" x14ac:dyDescent="0.25">
      <c r="A1183" s="4">
        <v>44809</v>
      </c>
      <c r="B1183" s="2">
        <v>2285.5</v>
      </c>
      <c r="C1183" s="2">
        <v>2296</v>
      </c>
      <c r="D1183" s="2">
        <v>2289</v>
      </c>
      <c r="E1183" s="2">
        <v>2290</v>
      </c>
      <c r="F1183" t="s">
        <v>200</v>
      </c>
      <c r="G1183" s="3">
        <v>-4.4000000000000003E-3</v>
      </c>
    </row>
    <row r="1184" spans="1:7" x14ac:dyDescent="0.25">
      <c r="A1184" s="4">
        <v>44810</v>
      </c>
      <c r="B1184" s="2">
        <v>2260.5</v>
      </c>
      <c r="C1184" s="2">
        <v>2263</v>
      </c>
      <c r="D1184" s="2">
        <v>2262</v>
      </c>
      <c r="E1184" s="2">
        <v>2263</v>
      </c>
      <c r="F1184" t="s">
        <v>199</v>
      </c>
      <c r="G1184" s="3">
        <v>-1.09E-2</v>
      </c>
    </row>
    <row r="1185" spans="1:7" x14ac:dyDescent="0.25">
      <c r="A1185" s="4">
        <v>44811</v>
      </c>
      <c r="B1185" s="2">
        <v>2235</v>
      </c>
      <c r="C1185" s="2">
        <v>2238</v>
      </c>
      <c r="D1185" s="2">
        <v>2237</v>
      </c>
      <c r="E1185" s="2">
        <v>2238</v>
      </c>
      <c r="F1185" t="s">
        <v>198</v>
      </c>
      <c r="G1185" s="3">
        <v>-1.1299999999999999E-2</v>
      </c>
    </row>
    <row r="1186" spans="1:7" x14ac:dyDescent="0.25">
      <c r="A1186" s="4">
        <v>44812</v>
      </c>
      <c r="B1186" s="2">
        <v>2276.5</v>
      </c>
      <c r="C1186" s="2">
        <v>2268.5</v>
      </c>
      <c r="D1186" s="2">
        <v>2280.5</v>
      </c>
      <c r="E1186" s="2">
        <v>2257.5</v>
      </c>
      <c r="G1186" s="3">
        <v>1.8599999999999998E-2</v>
      </c>
    </row>
    <row r="1187" spans="1:7" x14ac:dyDescent="0.25">
      <c r="A1187" s="4">
        <v>44813</v>
      </c>
      <c r="B1187" s="2">
        <v>2286</v>
      </c>
      <c r="C1187" s="2">
        <v>2292</v>
      </c>
      <c r="D1187" s="2">
        <v>2289</v>
      </c>
      <c r="E1187" s="2">
        <v>2290</v>
      </c>
      <c r="F1187" t="s">
        <v>197</v>
      </c>
      <c r="G1187" s="3">
        <v>4.1999999999999997E-3</v>
      </c>
    </row>
    <row r="1188" spans="1:7" x14ac:dyDescent="0.25">
      <c r="A1188" s="4">
        <v>44816</v>
      </c>
      <c r="B1188" s="2">
        <v>2283</v>
      </c>
      <c r="C1188" s="2">
        <v>2310</v>
      </c>
      <c r="D1188" s="2">
        <v>2309</v>
      </c>
      <c r="E1188" s="2">
        <v>2309.5</v>
      </c>
      <c r="F1188" t="s">
        <v>196</v>
      </c>
      <c r="G1188" s="3">
        <v>-1.2999999999999999E-3</v>
      </c>
    </row>
    <row r="1189" spans="1:7" x14ac:dyDescent="0.25">
      <c r="A1189" s="4">
        <v>44817</v>
      </c>
      <c r="B1189" s="2">
        <v>2313</v>
      </c>
      <c r="C1189" s="2">
        <v>2329</v>
      </c>
      <c r="D1189" s="2">
        <v>2327</v>
      </c>
      <c r="E1189" s="2">
        <v>2326</v>
      </c>
      <c r="F1189" t="s">
        <v>195</v>
      </c>
      <c r="G1189" s="3">
        <v>1.3100000000000001E-2</v>
      </c>
    </row>
    <row r="1190" spans="1:7" x14ac:dyDescent="0.25">
      <c r="A1190" s="4">
        <v>44818</v>
      </c>
      <c r="B1190" s="2">
        <v>2270.5</v>
      </c>
      <c r="C1190" s="2">
        <v>2247</v>
      </c>
      <c r="D1190" s="2">
        <v>2243</v>
      </c>
      <c r="E1190" s="2">
        <v>2244</v>
      </c>
      <c r="F1190" t="s">
        <v>194</v>
      </c>
      <c r="G1190" s="3">
        <v>-1.84E-2</v>
      </c>
    </row>
    <row r="1191" spans="1:7" x14ac:dyDescent="0.25">
      <c r="A1191" s="4">
        <v>44819</v>
      </c>
      <c r="B1191" s="2">
        <v>2307.5</v>
      </c>
      <c r="C1191" s="2">
        <v>2282</v>
      </c>
      <c r="D1191" s="2">
        <v>2281</v>
      </c>
      <c r="E1191" s="2">
        <v>2282</v>
      </c>
      <c r="F1191" t="s">
        <v>193</v>
      </c>
      <c r="G1191" s="3">
        <v>1.6299999999999999E-2</v>
      </c>
    </row>
    <row r="1192" spans="1:7" x14ac:dyDescent="0.25">
      <c r="A1192" s="4">
        <v>44820</v>
      </c>
      <c r="B1192" s="2">
        <v>2277</v>
      </c>
      <c r="C1192" s="2">
        <v>2274</v>
      </c>
      <c r="D1192" s="2">
        <v>2266</v>
      </c>
      <c r="E1192" s="2">
        <v>2267</v>
      </c>
      <c r="F1192" t="s">
        <v>192</v>
      </c>
      <c r="G1192" s="3">
        <v>-1.32E-2</v>
      </c>
    </row>
    <row r="1193" spans="1:7" x14ac:dyDescent="0.25">
      <c r="A1193" s="4">
        <v>44823</v>
      </c>
      <c r="B1193" s="2">
        <v>2251</v>
      </c>
      <c r="C1193" s="2">
        <v>2250</v>
      </c>
      <c r="D1193" s="2">
        <v>2246</v>
      </c>
      <c r="E1193" s="2">
        <v>2247</v>
      </c>
      <c r="F1193" t="s">
        <v>192</v>
      </c>
      <c r="G1193" s="3">
        <v>-1.14E-2</v>
      </c>
    </row>
    <row r="1194" spans="1:7" x14ac:dyDescent="0.25">
      <c r="A1194" s="4">
        <v>44824</v>
      </c>
      <c r="B1194" s="2">
        <v>2245.5</v>
      </c>
      <c r="C1194" s="2">
        <v>2257</v>
      </c>
      <c r="D1194" s="2">
        <v>2265</v>
      </c>
      <c r="E1194" s="2">
        <v>2257</v>
      </c>
      <c r="F1194" t="s">
        <v>191</v>
      </c>
      <c r="G1194" s="3">
        <v>-2.3999999999999998E-3</v>
      </c>
    </row>
    <row r="1195" spans="1:7" x14ac:dyDescent="0.25">
      <c r="A1195" s="4">
        <v>44825</v>
      </c>
      <c r="B1195" s="2">
        <v>2202.5</v>
      </c>
      <c r="C1195" s="2">
        <v>2218</v>
      </c>
      <c r="D1195" s="2">
        <v>2216</v>
      </c>
      <c r="E1195" s="2">
        <v>2218</v>
      </c>
      <c r="F1195" t="s">
        <v>190</v>
      </c>
      <c r="G1195" s="3">
        <v>-1.9099999999999999E-2</v>
      </c>
    </row>
    <row r="1196" spans="1:7" x14ac:dyDescent="0.25">
      <c r="A1196" s="4">
        <v>44826</v>
      </c>
      <c r="B1196" s="2">
        <v>2228.5</v>
      </c>
      <c r="C1196" s="2">
        <v>2220</v>
      </c>
      <c r="D1196" s="2">
        <v>2215</v>
      </c>
      <c r="E1196" s="2">
        <v>2215</v>
      </c>
      <c r="F1196" t="s">
        <v>189</v>
      </c>
      <c r="G1196" s="3">
        <v>1.18E-2</v>
      </c>
    </row>
    <row r="1197" spans="1:7" x14ac:dyDescent="0.25">
      <c r="A1197" s="4">
        <v>44827</v>
      </c>
      <c r="B1197" s="2">
        <v>2165</v>
      </c>
      <c r="C1197" s="2">
        <v>2175</v>
      </c>
      <c r="D1197" s="2">
        <v>2171</v>
      </c>
      <c r="E1197" s="2">
        <v>2172</v>
      </c>
      <c r="F1197" t="s">
        <v>188</v>
      </c>
      <c r="G1197" s="3">
        <v>-2.8500000000000001E-2</v>
      </c>
    </row>
    <row r="1198" spans="1:7" x14ac:dyDescent="0.25">
      <c r="A1198" s="4">
        <v>44830</v>
      </c>
      <c r="B1198" s="2">
        <v>2139.5</v>
      </c>
      <c r="C1198" s="2">
        <v>2152</v>
      </c>
      <c r="D1198" s="2">
        <v>2145</v>
      </c>
      <c r="E1198" s="2">
        <v>2145.5</v>
      </c>
      <c r="F1198" t="s">
        <v>187</v>
      </c>
      <c r="G1198" s="3">
        <v>-1.18E-2</v>
      </c>
    </row>
    <row r="1199" spans="1:7" x14ac:dyDescent="0.25">
      <c r="A1199" s="4">
        <v>44831</v>
      </c>
      <c r="B1199" s="2">
        <v>2114</v>
      </c>
      <c r="C1199" s="2">
        <v>2130</v>
      </c>
      <c r="D1199" s="2">
        <v>2128</v>
      </c>
      <c r="E1199" s="2">
        <v>2130</v>
      </c>
      <c r="F1199" t="s">
        <v>186</v>
      </c>
      <c r="G1199" s="3">
        <v>-1.1900000000000001E-2</v>
      </c>
    </row>
    <row r="1200" spans="1:7" x14ac:dyDescent="0.25">
      <c r="A1200" s="4">
        <v>44832</v>
      </c>
      <c r="B1200" s="2">
        <v>2124</v>
      </c>
      <c r="C1200" s="2">
        <v>2104</v>
      </c>
      <c r="D1200" s="2">
        <v>2102</v>
      </c>
      <c r="E1200" s="2">
        <v>2103</v>
      </c>
      <c r="F1200" t="s">
        <v>185</v>
      </c>
      <c r="G1200" s="3">
        <v>4.7000000000000002E-3</v>
      </c>
    </row>
    <row r="1201" spans="1:7" x14ac:dyDescent="0.25">
      <c r="A1201" s="4">
        <v>44833</v>
      </c>
      <c r="B1201" s="2">
        <v>2197</v>
      </c>
      <c r="C1201" s="2">
        <v>2273</v>
      </c>
      <c r="D1201" s="2">
        <v>2272</v>
      </c>
      <c r="E1201" s="2">
        <v>2273</v>
      </c>
      <c r="F1201" t="s">
        <v>184</v>
      </c>
      <c r="G1201" s="3">
        <v>3.44E-2</v>
      </c>
    </row>
    <row r="1202" spans="1:7" x14ac:dyDescent="0.25">
      <c r="A1202" s="4">
        <v>44834</v>
      </c>
      <c r="B1202" s="2">
        <v>2162</v>
      </c>
      <c r="C1202" s="2">
        <v>2198</v>
      </c>
      <c r="D1202" s="2">
        <v>2195</v>
      </c>
      <c r="E1202" s="2">
        <v>2190</v>
      </c>
      <c r="F1202" t="s">
        <v>183</v>
      </c>
      <c r="G1202" s="3">
        <v>-1.5900000000000001E-2</v>
      </c>
    </row>
    <row r="1203" spans="1:7" x14ac:dyDescent="0.25">
      <c r="A1203" s="4">
        <v>44837</v>
      </c>
      <c r="B1203" s="2">
        <v>2219.5</v>
      </c>
      <c r="C1203" s="2">
        <v>2169</v>
      </c>
      <c r="D1203" s="2">
        <v>2168</v>
      </c>
      <c r="E1203" s="2">
        <v>2169</v>
      </c>
      <c r="F1203" t="s">
        <v>182</v>
      </c>
      <c r="G1203" s="3">
        <v>2.6599999999999999E-2</v>
      </c>
    </row>
    <row r="1204" spans="1:7" x14ac:dyDescent="0.25">
      <c r="A1204" s="4">
        <v>44838</v>
      </c>
      <c r="B1204" s="2">
        <v>2348</v>
      </c>
      <c r="C1204" s="2">
        <v>2280</v>
      </c>
      <c r="D1204" s="2">
        <v>2275</v>
      </c>
      <c r="E1204" s="2">
        <v>2272</v>
      </c>
      <c r="F1204" t="s">
        <v>181</v>
      </c>
      <c r="G1204" s="3">
        <v>5.79E-2</v>
      </c>
    </row>
    <row r="1205" spans="1:7" x14ac:dyDescent="0.25">
      <c r="A1205" s="4">
        <v>44839</v>
      </c>
      <c r="B1205" s="2">
        <v>2352</v>
      </c>
      <c r="C1205" s="2">
        <v>2299</v>
      </c>
      <c r="D1205" s="2">
        <v>2297</v>
      </c>
      <c r="E1205" s="2">
        <v>2299</v>
      </c>
      <c r="F1205" t="s">
        <v>180</v>
      </c>
      <c r="G1205" s="3">
        <v>1.6999999999999999E-3</v>
      </c>
    </row>
    <row r="1206" spans="1:7" x14ac:dyDescent="0.25">
      <c r="A1206" s="4">
        <v>44840</v>
      </c>
      <c r="B1206" s="2">
        <v>2347</v>
      </c>
      <c r="C1206" s="2">
        <v>2360</v>
      </c>
      <c r="D1206" s="2">
        <v>2359</v>
      </c>
      <c r="E1206" s="2">
        <v>2360</v>
      </c>
      <c r="F1206" t="s">
        <v>179</v>
      </c>
      <c r="G1206" s="3">
        <v>-2.0999999999999999E-3</v>
      </c>
    </row>
    <row r="1207" spans="1:7" x14ac:dyDescent="0.25">
      <c r="A1207" s="4">
        <v>44841</v>
      </c>
      <c r="B1207" s="2">
        <v>2299</v>
      </c>
      <c r="C1207" s="2">
        <v>2350</v>
      </c>
      <c r="D1207" s="2">
        <v>2344.5</v>
      </c>
      <c r="E1207" s="2">
        <v>2345.5</v>
      </c>
      <c r="F1207" t="s">
        <v>178</v>
      </c>
      <c r="G1207" s="3">
        <v>-2.0500000000000001E-2</v>
      </c>
    </row>
    <row r="1208" spans="1:7" x14ac:dyDescent="0.25">
      <c r="A1208" s="4">
        <v>44844</v>
      </c>
      <c r="B1208" s="2">
        <v>2260</v>
      </c>
      <c r="C1208" s="2">
        <v>2275</v>
      </c>
      <c r="D1208" s="2">
        <v>2277</v>
      </c>
      <c r="E1208" s="2">
        <v>2275</v>
      </c>
      <c r="F1208" t="s">
        <v>177</v>
      </c>
      <c r="G1208" s="3">
        <v>-1.7000000000000001E-2</v>
      </c>
    </row>
    <row r="1209" spans="1:7" x14ac:dyDescent="0.25">
      <c r="A1209" s="4">
        <v>44845</v>
      </c>
      <c r="B1209" s="2">
        <v>2236</v>
      </c>
      <c r="C1209" s="2">
        <v>2220</v>
      </c>
      <c r="D1209" s="2">
        <v>2215</v>
      </c>
      <c r="E1209" s="2">
        <v>2215.5</v>
      </c>
      <c r="F1209" t="s">
        <v>176</v>
      </c>
      <c r="G1209" s="3">
        <v>-1.06E-2</v>
      </c>
    </row>
    <row r="1210" spans="1:7" x14ac:dyDescent="0.25">
      <c r="A1210" s="4">
        <v>44846</v>
      </c>
      <c r="B1210" s="2">
        <v>2305</v>
      </c>
      <c r="C1210" s="2">
        <v>2217</v>
      </c>
      <c r="D1210" s="2">
        <v>2219.5</v>
      </c>
      <c r="E1210" s="2">
        <v>2217</v>
      </c>
      <c r="F1210" t="s">
        <v>175</v>
      </c>
      <c r="G1210" s="3">
        <v>3.09E-2</v>
      </c>
    </row>
    <row r="1211" spans="1:7" x14ac:dyDescent="0.25">
      <c r="A1211" s="4">
        <v>44847</v>
      </c>
      <c r="B1211" s="2">
        <v>2359.5</v>
      </c>
      <c r="C1211" s="2">
        <v>2370</v>
      </c>
      <c r="D1211" s="2">
        <v>2360</v>
      </c>
      <c r="E1211" s="2">
        <v>2360.5</v>
      </c>
      <c r="F1211" t="s">
        <v>174</v>
      </c>
      <c r="G1211" s="3">
        <v>2.3599999999999999E-2</v>
      </c>
    </row>
    <row r="1212" spans="1:7" x14ac:dyDescent="0.25">
      <c r="A1212" s="4">
        <v>44848</v>
      </c>
      <c r="B1212" s="2">
        <v>2306</v>
      </c>
      <c r="C1212" s="2">
        <v>2308</v>
      </c>
      <c r="D1212" s="2">
        <v>2302</v>
      </c>
      <c r="E1212" s="2">
        <v>2302</v>
      </c>
      <c r="F1212" t="s">
        <v>173</v>
      </c>
      <c r="G1212" s="3">
        <v>-2.2700000000000001E-2</v>
      </c>
    </row>
    <row r="1213" spans="1:7" x14ac:dyDescent="0.25">
      <c r="A1213" s="4">
        <v>44851</v>
      </c>
      <c r="B1213" s="2">
        <v>2229</v>
      </c>
      <c r="C1213" s="2">
        <v>2242</v>
      </c>
      <c r="D1213" s="2">
        <v>2240</v>
      </c>
      <c r="E1213" s="2">
        <v>2240.5</v>
      </c>
      <c r="F1213" t="s">
        <v>172</v>
      </c>
      <c r="G1213" s="3">
        <v>-3.3399999999999999E-2</v>
      </c>
    </row>
    <row r="1214" spans="1:7" x14ac:dyDescent="0.25">
      <c r="A1214" s="4">
        <v>44852</v>
      </c>
      <c r="B1214" s="2">
        <v>2193</v>
      </c>
      <c r="C1214" s="2">
        <v>2215</v>
      </c>
      <c r="D1214" s="2">
        <v>2216</v>
      </c>
      <c r="E1214" s="2">
        <v>2215</v>
      </c>
      <c r="F1214" t="s">
        <v>171</v>
      </c>
      <c r="G1214" s="3">
        <v>-1.6199999999999999E-2</v>
      </c>
    </row>
    <row r="1215" spans="1:7" x14ac:dyDescent="0.25">
      <c r="A1215" s="4">
        <v>44853</v>
      </c>
      <c r="B1215" s="2">
        <v>2170.5</v>
      </c>
      <c r="C1215" s="2">
        <v>2185</v>
      </c>
      <c r="D1215" s="2">
        <v>2180</v>
      </c>
      <c r="E1215" s="2">
        <v>2181</v>
      </c>
      <c r="F1215" t="s">
        <v>170</v>
      </c>
      <c r="G1215" s="3">
        <v>-1.03E-2</v>
      </c>
    </row>
    <row r="1216" spans="1:7" x14ac:dyDescent="0.25">
      <c r="A1216" s="4">
        <v>44854</v>
      </c>
      <c r="B1216" s="2">
        <v>2209.5</v>
      </c>
      <c r="C1216" s="2">
        <v>2228</v>
      </c>
      <c r="D1216" s="2">
        <v>2227</v>
      </c>
      <c r="E1216" s="2">
        <v>2228</v>
      </c>
      <c r="F1216" t="s">
        <v>169</v>
      </c>
      <c r="G1216" s="3">
        <v>1.7999999999999999E-2</v>
      </c>
    </row>
    <row r="1217" spans="1:7" x14ac:dyDescent="0.25">
      <c r="A1217" s="4">
        <v>44855</v>
      </c>
      <c r="B1217" s="2">
        <v>2206</v>
      </c>
      <c r="C1217" s="2">
        <v>2180</v>
      </c>
      <c r="D1217" s="2">
        <v>2174.5</v>
      </c>
      <c r="E1217" s="2">
        <v>2175</v>
      </c>
      <c r="F1217" t="s">
        <v>168</v>
      </c>
      <c r="G1217" s="3">
        <v>-1.6000000000000001E-3</v>
      </c>
    </row>
    <row r="1218" spans="1:7" x14ac:dyDescent="0.25">
      <c r="A1218" s="4">
        <v>44858</v>
      </c>
      <c r="B1218" s="2">
        <v>2175</v>
      </c>
      <c r="C1218" s="2">
        <v>2180</v>
      </c>
      <c r="D1218" s="2">
        <v>2178</v>
      </c>
      <c r="E1218" s="2">
        <v>2176</v>
      </c>
      <c r="F1218" t="s">
        <v>167</v>
      </c>
      <c r="G1218" s="3">
        <v>-1.41E-2</v>
      </c>
    </row>
    <row r="1219" spans="1:7" x14ac:dyDescent="0.25">
      <c r="A1219" s="4">
        <v>44859</v>
      </c>
      <c r="B1219" s="2">
        <v>2215</v>
      </c>
      <c r="C1219" s="2">
        <v>2185</v>
      </c>
      <c r="D1219" s="2">
        <v>2192</v>
      </c>
      <c r="E1219" s="2">
        <v>2185</v>
      </c>
      <c r="F1219" t="s">
        <v>166</v>
      </c>
      <c r="G1219" s="3">
        <v>1.84E-2</v>
      </c>
    </row>
    <row r="1220" spans="1:7" x14ac:dyDescent="0.25">
      <c r="A1220" s="4">
        <v>44860</v>
      </c>
      <c r="B1220" s="2">
        <v>2335</v>
      </c>
      <c r="C1220" s="2">
        <v>2262</v>
      </c>
      <c r="D1220" s="2">
        <v>2265</v>
      </c>
      <c r="E1220" s="2">
        <v>2262</v>
      </c>
      <c r="F1220" t="s">
        <v>165</v>
      </c>
      <c r="G1220" s="3">
        <v>5.4199999999999998E-2</v>
      </c>
    </row>
    <row r="1221" spans="1:7" x14ac:dyDescent="0.25">
      <c r="A1221" s="4">
        <v>44861</v>
      </c>
      <c r="B1221" s="2">
        <v>2287.5</v>
      </c>
      <c r="C1221" s="2">
        <v>2305</v>
      </c>
      <c r="D1221" s="2">
        <v>2300</v>
      </c>
      <c r="E1221" s="2">
        <v>2302</v>
      </c>
      <c r="F1221" t="s">
        <v>164</v>
      </c>
      <c r="G1221" s="3">
        <v>-2.0299999999999999E-2</v>
      </c>
    </row>
    <row r="1222" spans="1:7" x14ac:dyDescent="0.25">
      <c r="A1222" s="4">
        <v>44862</v>
      </c>
      <c r="B1222" s="2">
        <v>2211.5</v>
      </c>
      <c r="C1222" s="2">
        <v>2245</v>
      </c>
      <c r="D1222" s="2">
        <v>2235.5</v>
      </c>
      <c r="E1222" s="2">
        <v>2235.5</v>
      </c>
      <c r="F1222" t="s">
        <v>163</v>
      </c>
      <c r="G1222" s="3">
        <v>-3.32E-2</v>
      </c>
    </row>
    <row r="1223" spans="1:7" x14ac:dyDescent="0.25">
      <c r="A1223" s="4">
        <v>44865</v>
      </c>
      <c r="B1223" s="2">
        <v>2222</v>
      </c>
      <c r="C1223" s="2">
        <v>2207</v>
      </c>
      <c r="D1223" s="2">
        <v>2206</v>
      </c>
      <c r="E1223" s="2">
        <v>2207</v>
      </c>
      <c r="F1223" t="s">
        <v>162</v>
      </c>
      <c r="G1223" s="3">
        <v>4.7000000000000002E-3</v>
      </c>
    </row>
    <row r="1224" spans="1:7" x14ac:dyDescent="0.25">
      <c r="A1224" s="4">
        <v>44866</v>
      </c>
      <c r="B1224" s="2">
        <v>2242.5</v>
      </c>
      <c r="C1224" s="2">
        <v>2258</v>
      </c>
      <c r="D1224" s="2">
        <v>2253.5</v>
      </c>
      <c r="E1224" s="2">
        <v>2253</v>
      </c>
      <c r="F1224" t="s">
        <v>161</v>
      </c>
      <c r="G1224" s="3">
        <v>9.1999999999999998E-3</v>
      </c>
    </row>
    <row r="1225" spans="1:7" x14ac:dyDescent="0.25">
      <c r="A1225" s="4">
        <v>44867</v>
      </c>
      <c r="B1225" s="2">
        <v>2251</v>
      </c>
      <c r="C1225" s="2">
        <v>2248</v>
      </c>
      <c r="D1225" s="2">
        <v>2240</v>
      </c>
      <c r="E1225" s="2">
        <v>2238.5</v>
      </c>
      <c r="F1225" t="s">
        <v>160</v>
      </c>
      <c r="G1225" s="3">
        <v>3.8E-3</v>
      </c>
    </row>
    <row r="1226" spans="1:7" x14ac:dyDescent="0.25">
      <c r="A1226" s="4">
        <v>44868</v>
      </c>
      <c r="B1226" s="2">
        <v>2264</v>
      </c>
      <c r="C1226" s="2">
        <v>2237</v>
      </c>
      <c r="D1226" s="2">
        <v>2240</v>
      </c>
      <c r="E1226" s="2">
        <v>2235</v>
      </c>
      <c r="F1226" t="s">
        <v>159</v>
      </c>
      <c r="G1226" s="3">
        <v>5.7999999999999996E-3</v>
      </c>
    </row>
    <row r="1227" spans="1:7" x14ac:dyDescent="0.25">
      <c r="A1227" s="4">
        <v>44869</v>
      </c>
      <c r="B1227" s="2">
        <v>2355.5</v>
      </c>
      <c r="C1227" s="2">
        <v>2328</v>
      </c>
      <c r="D1227" s="2">
        <v>2317</v>
      </c>
      <c r="E1227" s="2">
        <v>2318</v>
      </c>
      <c r="F1227" t="s">
        <v>158</v>
      </c>
      <c r="G1227" s="3">
        <v>4.0399999999999998E-2</v>
      </c>
    </row>
    <row r="1228" spans="1:7" x14ac:dyDescent="0.25">
      <c r="A1228" s="4">
        <v>44872</v>
      </c>
      <c r="B1228" s="2">
        <v>2337</v>
      </c>
      <c r="C1228" s="2">
        <v>2305</v>
      </c>
      <c r="D1228" s="2">
        <v>2301</v>
      </c>
      <c r="E1228" s="2">
        <v>2302</v>
      </c>
      <c r="F1228" t="s">
        <v>157</v>
      </c>
      <c r="G1228" s="3">
        <v>-7.9000000000000008E-3</v>
      </c>
    </row>
    <row r="1229" spans="1:7" x14ac:dyDescent="0.25">
      <c r="A1229" s="4">
        <v>44873</v>
      </c>
      <c r="B1229" s="2">
        <v>2372</v>
      </c>
      <c r="C1229" s="2">
        <v>2339.5</v>
      </c>
      <c r="D1229" s="2">
        <v>2340</v>
      </c>
      <c r="E1229" s="2">
        <v>2339.5</v>
      </c>
      <c r="F1229" t="s">
        <v>156</v>
      </c>
      <c r="G1229" s="3">
        <v>1.4999999999999999E-2</v>
      </c>
    </row>
    <row r="1230" spans="1:7" x14ac:dyDescent="0.25">
      <c r="A1230" s="4">
        <v>44874</v>
      </c>
      <c r="B1230" s="2">
        <v>2319</v>
      </c>
      <c r="C1230" s="2">
        <v>2355</v>
      </c>
      <c r="D1230" s="2">
        <v>2354</v>
      </c>
      <c r="E1230" s="2">
        <v>2355</v>
      </c>
      <c r="F1230" t="s">
        <v>155</v>
      </c>
      <c r="G1230" s="3">
        <v>-2.23E-2</v>
      </c>
    </row>
    <row r="1231" spans="1:7" x14ac:dyDescent="0.25">
      <c r="A1231" s="4">
        <v>44875</v>
      </c>
      <c r="B1231" s="2">
        <v>2327</v>
      </c>
      <c r="C1231" s="2">
        <v>2290</v>
      </c>
      <c r="D1231" s="2">
        <v>2283</v>
      </c>
      <c r="E1231" s="2">
        <v>2285</v>
      </c>
      <c r="F1231" t="s">
        <v>154</v>
      </c>
      <c r="G1231" s="3">
        <v>3.3999999999999998E-3</v>
      </c>
    </row>
    <row r="1232" spans="1:7" x14ac:dyDescent="0.25">
      <c r="A1232" s="4">
        <v>44876</v>
      </c>
      <c r="B1232" s="2">
        <v>2463.5</v>
      </c>
      <c r="C1232" s="2">
        <v>2433</v>
      </c>
      <c r="D1232" s="2">
        <v>2425</v>
      </c>
      <c r="E1232" s="2">
        <v>2425</v>
      </c>
      <c r="F1232" t="s">
        <v>153</v>
      </c>
      <c r="G1232" s="3">
        <v>5.8700000000000002E-2</v>
      </c>
    </row>
    <row r="1233" spans="1:7" x14ac:dyDescent="0.25">
      <c r="A1233" s="4">
        <v>44879</v>
      </c>
      <c r="B1233" s="2">
        <v>2452.5</v>
      </c>
      <c r="C1233" s="2">
        <v>2425</v>
      </c>
      <c r="D1233" s="2">
        <v>2416</v>
      </c>
      <c r="E1233" s="2">
        <v>2418</v>
      </c>
      <c r="F1233" t="s">
        <v>152</v>
      </c>
      <c r="G1233" s="3">
        <v>-4.4999999999999997E-3</v>
      </c>
    </row>
    <row r="1234" spans="1:7" x14ac:dyDescent="0.25">
      <c r="A1234" s="4">
        <v>44880</v>
      </c>
      <c r="B1234" s="2">
        <v>2435</v>
      </c>
      <c r="C1234" s="2">
        <v>2440</v>
      </c>
      <c r="D1234" s="2">
        <v>2443</v>
      </c>
      <c r="E1234" s="2">
        <v>2440</v>
      </c>
      <c r="F1234" t="s">
        <v>151</v>
      </c>
      <c r="G1234" s="3">
        <v>-7.1000000000000004E-3</v>
      </c>
    </row>
    <row r="1235" spans="1:7" x14ac:dyDescent="0.25">
      <c r="A1235" s="4">
        <v>44881</v>
      </c>
      <c r="B1235" s="2">
        <v>2412</v>
      </c>
      <c r="C1235" s="2">
        <v>2424</v>
      </c>
      <c r="D1235" s="2">
        <v>2424</v>
      </c>
      <c r="E1235" s="2">
        <v>2420</v>
      </c>
      <c r="F1235" t="s">
        <v>150</v>
      </c>
      <c r="G1235" s="3">
        <v>-9.4000000000000004E-3</v>
      </c>
    </row>
    <row r="1236" spans="1:7" x14ac:dyDescent="0.25">
      <c r="A1236" s="4">
        <v>44882</v>
      </c>
      <c r="B1236" s="2">
        <v>2391</v>
      </c>
      <c r="C1236" s="2">
        <v>2380</v>
      </c>
      <c r="D1236" s="2">
        <v>2370.5</v>
      </c>
      <c r="E1236" s="2">
        <v>2371</v>
      </c>
      <c r="F1236" t="s">
        <v>149</v>
      </c>
      <c r="G1236" s="3">
        <v>-8.6999999999999994E-3</v>
      </c>
    </row>
    <row r="1237" spans="1:7" x14ac:dyDescent="0.25">
      <c r="A1237" s="4">
        <v>44883</v>
      </c>
      <c r="B1237" s="2">
        <v>2430</v>
      </c>
      <c r="C1237" s="2">
        <v>2400</v>
      </c>
      <c r="D1237" s="2">
        <v>2399.5</v>
      </c>
      <c r="E1237" s="2">
        <v>2400</v>
      </c>
      <c r="F1237" t="s">
        <v>148</v>
      </c>
      <c r="G1237" s="3">
        <v>1.6299999999999999E-2</v>
      </c>
    </row>
    <row r="1238" spans="1:7" x14ac:dyDescent="0.25">
      <c r="A1238" s="4">
        <v>44886</v>
      </c>
      <c r="B1238" s="2">
        <v>2379</v>
      </c>
      <c r="C1238" s="2">
        <v>2375</v>
      </c>
      <c r="D1238" s="2">
        <v>2366</v>
      </c>
      <c r="E1238" s="2">
        <v>2368</v>
      </c>
      <c r="F1238" t="s">
        <v>147</v>
      </c>
      <c r="G1238" s="3">
        <v>-2.1000000000000001E-2</v>
      </c>
    </row>
    <row r="1239" spans="1:7" x14ac:dyDescent="0.25">
      <c r="A1239" s="4">
        <v>44887</v>
      </c>
      <c r="B1239" s="2">
        <v>2429</v>
      </c>
      <c r="C1239" s="2">
        <v>2420</v>
      </c>
      <c r="D1239" s="2">
        <v>2417</v>
      </c>
      <c r="E1239" s="2">
        <v>2419</v>
      </c>
      <c r="F1239" t="s">
        <v>89</v>
      </c>
      <c r="G1239" s="3">
        <v>2.1000000000000001E-2</v>
      </c>
    </row>
    <row r="1240" spans="1:7" x14ac:dyDescent="0.25">
      <c r="A1240" s="4">
        <v>44888</v>
      </c>
      <c r="B1240" s="2">
        <v>2397</v>
      </c>
      <c r="C1240" s="2">
        <v>2393</v>
      </c>
      <c r="D1240" s="2">
        <v>2389</v>
      </c>
      <c r="E1240" s="2">
        <v>2390</v>
      </c>
      <c r="F1240" t="s">
        <v>132</v>
      </c>
      <c r="G1240" s="3">
        <v>-1.32E-2</v>
      </c>
    </row>
    <row r="1241" spans="1:7" x14ac:dyDescent="0.25">
      <c r="A1241" s="4">
        <v>44889</v>
      </c>
      <c r="B1241" s="2">
        <v>2367.5</v>
      </c>
      <c r="C1241" s="2">
        <v>2382</v>
      </c>
      <c r="D1241" s="2">
        <v>2375</v>
      </c>
      <c r="E1241" s="2">
        <v>2375</v>
      </c>
      <c r="F1241" t="s">
        <v>146</v>
      </c>
      <c r="G1241" s="3">
        <v>-1.23E-2</v>
      </c>
    </row>
    <row r="1242" spans="1:7" x14ac:dyDescent="0.25">
      <c r="A1242" s="4">
        <v>44890</v>
      </c>
      <c r="B1242" s="2">
        <v>2362.5</v>
      </c>
      <c r="C1242" s="2">
        <v>2381</v>
      </c>
      <c r="D1242" s="2">
        <v>2380</v>
      </c>
      <c r="E1242" s="2">
        <v>2381</v>
      </c>
      <c r="F1242" t="s">
        <v>145</v>
      </c>
      <c r="G1242" s="3">
        <v>-2.0999999999999999E-3</v>
      </c>
    </row>
    <row r="1243" spans="1:7" x14ac:dyDescent="0.25">
      <c r="A1243" s="4">
        <v>44893</v>
      </c>
      <c r="B1243" s="2">
        <v>2362.5</v>
      </c>
      <c r="C1243" s="2">
        <v>2353.5</v>
      </c>
      <c r="D1243" s="2">
        <v>2353</v>
      </c>
      <c r="E1243" s="2">
        <v>2353.5</v>
      </c>
      <c r="F1243" t="s">
        <v>144</v>
      </c>
      <c r="G1243" s="3">
        <v>0</v>
      </c>
    </row>
    <row r="1244" spans="1:7" x14ac:dyDescent="0.25">
      <c r="A1244" s="4">
        <v>44894</v>
      </c>
      <c r="B1244" s="2">
        <v>2379.5</v>
      </c>
      <c r="C1244" s="2">
        <v>2384</v>
      </c>
      <c r="D1244" s="2">
        <v>2382</v>
      </c>
      <c r="E1244" s="2">
        <v>2382</v>
      </c>
      <c r="F1244" t="s">
        <v>143</v>
      </c>
      <c r="G1244" s="3">
        <v>7.1999999999999998E-3</v>
      </c>
    </row>
    <row r="1245" spans="1:7" x14ac:dyDescent="0.25">
      <c r="A1245" s="4">
        <v>44895</v>
      </c>
      <c r="B1245" s="2">
        <v>2477.5</v>
      </c>
      <c r="C1245" s="2">
        <v>2425</v>
      </c>
      <c r="D1245" s="2">
        <v>2420</v>
      </c>
      <c r="E1245" s="2">
        <v>2419</v>
      </c>
      <c r="F1245" t="s">
        <v>142</v>
      </c>
      <c r="G1245" s="3">
        <v>4.1200000000000001E-2</v>
      </c>
    </row>
    <row r="1246" spans="1:7" x14ac:dyDescent="0.25">
      <c r="A1246" s="4">
        <v>44896</v>
      </c>
      <c r="B1246" s="2">
        <v>2485</v>
      </c>
      <c r="C1246" s="2">
        <v>2465</v>
      </c>
      <c r="D1246" s="2">
        <v>2460</v>
      </c>
      <c r="E1246" s="2">
        <v>2460.5</v>
      </c>
      <c r="F1246" t="s">
        <v>141</v>
      </c>
      <c r="G1246" s="3">
        <v>3.0000000000000001E-3</v>
      </c>
    </row>
    <row r="1247" spans="1:7" x14ac:dyDescent="0.25">
      <c r="A1247" s="4">
        <v>44897</v>
      </c>
      <c r="B1247" s="2">
        <v>2545.5</v>
      </c>
      <c r="C1247" s="2">
        <v>2485</v>
      </c>
      <c r="D1247" s="2">
        <v>2477</v>
      </c>
      <c r="E1247" s="2">
        <v>2479</v>
      </c>
      <c r="F1247" t="s">
        <v>140</v>
      </c>
      <c r="G1247" s="3">
        <v>2.4299999999999999E-2</v>
      </c>
    </row>
    <row r="1248" spans="1:7" x14ac:dyDescent="0.25">
      <c r="A1248" s="4">
        <v>44900</v>
      </c>
      <c r="B1248" s="2">
        <v>2522.5</v>
      </c>
      <c r="C1248" s="2">
        <v>2520</v>
      </c>
      <c r="D1248" s="2">
        <v>2515</v>
      </c>
      <c r="E1248" s="2">
        <v>2517</v>
      </c>
      <c r="F1248" t="s">
        <v>139</v>
      </c>
      <c r="G1248" s="3">
        <v>-8.9999999999999993E-3</v>
      </c>
    </row>
    <row r="1249" spans="1:7" x14ac:dyDescent="0.25">
      <c r="A1249" s="4">
        <v>44901</v>
      </c>
      <c r="B1249" s="2">
        <v>2508.5</v>
      </c>
      <c r="C1249" s="2">
        <v>2497</v>
      </c>
      <c r="D1249" s="2">
        <v>2490</v>
      </c>
      <c r="E1249" s="2">
        <v>2490</v>
      </c>
      <c r="F1249" t="s">
        <v>138</v>
      </c>
      <c r="G1249" s="3">
        <v>-5.5999999999999999E-3</v>
      </c>
    </row>
    <row r="1250" spans="1:7" x14ac:dyDescent="0.25">
      <c r="A1250" s="4">
        <v>44902</v>
      </c>
      <c r="B1250" s="2">
        <v>2485.5</v>
      </c>
      <c r="C1250" s="2">
        <v>2485</v>
      </c>
      <c r="D1250" s="2">
        <v>2476.5</v>
      </c>
      <c r="E1250" s="2">
        <v>2476.5</v>
      </c>
      <c r="F1250" t="s">
        <v>137</v>
      </c>
      <c r="G1250" s="3">
        <v>-9.1999999999999998E-3</v>
      </c>
    </row>
    <row r="1251" spans="1:7" x14ac:dyDescent="0.25">
      <c r="A1251" s="4">
        <v>44903</v>
      </c>
      <c r="B1251" s="2">
        <v>2503</v>
      </c>
      <c r="C1251" s="2">
        <v>2500</v>
      </c>
      <c r="D1251" s="2">
        <v>2497</v>
      </c>
      <c r="E1251" s="2">
        <v>2498</v>
      </c>
      <c r="F1251" t="s">
        <v>136</v>
      </c>
      <c r="G1251" s="3">
        <v>7.0000000000000001E-3</v>
      </c>
    </row>
    <row r="1252" spans="1:7" x14ac:dyDescent="0.25">
      <c r="A1252" s="4">
        <v>44904</v>
      </c>
      <c r="B1252" s="2">
        <v>2480.5</v>
      </c>
      <c r="C1252" s="2">
        <v>2485</v>
      </c>
      <c r="D1252" s="2">
        <v>2487.5</v>
      </c>
      <c r="E1252" s="2">
        <v>2485</v>
      </c>
      <c r="F1252" t="s">
        <v>135</v>
      </c>
      <c r="G1252" s="3">
        <v>-8.9999999999999993E-3</v>
      </c>
    </row>
    <row r="1253" spans="1:7" x14ac:dyDescent="0.25">
      <c r="A1253" s="4">
        <v>44907</v>
      </c>
      <c r="B1253" s="2">
        <v>2414</v>
      </c>
      <c r="C1253" s="2">
        <v>2440</v>
      </c>
      <c r="D1253" s="2">
        <v>2428</v>
      </c>
      <c r="E1253" s="2">
        <v>2430</v>
      </c>
      <c r="F1253" t="s">
        <v>134</v>
      </c>
      <c r="G1253" s="3">
        <v>-2.6800000000000001E-2</v>
      </c>
    </row>
    <row r="1254" spans="1:7" x14ac:dyDescent="0.25">
      <c r="A1254" s="4">
        <v>44908</v>
      </c>
      <c r="B1254" s="2">
        <v>2461</v>
      </c>
      <c r="C1254" s="2">
        <v>2430</v>
      </c>
      <c r="D1254" s="2">
        <v>2427</v>
      </c>
      <c r="E1254" s="2">
        <v>2427</v>
      </c>
      <c r="F1254" t="s">
        <v>133</v>
      </c>
      <c r="G1254" s="3">
        <v>1.95E-2</v>
      </c>
    </row>
    <row r="1255" spans="1:7" x14ac:dyDescent="0.25">
      <c r="A1255" s="4">
        <v>44909</v>
      </c>
      <c r="B1255" s="2">
        <v>2444</v>
      </c>
      <c r="C1255" s="2">
        <v>2428</v>
      </c>
      <c r="D1255" s="2">
        <v>2427</v>
      </c>
      <c r="E1255" s="2">
        <v>2428</v>
      </c>
      <c r="F1255" t="s">
        <v>132</v>
      </c>
      <c r="G1255" s="3">
        <v>-6.8999999999999999E-3</v>
      </c>
    </row>
    <row r="1256" spans="1:7" x14ac:dyDescent="0.25">
      <c r="A1256" s="4">
        <v>44910</v>
      </c>
      <c r="B1256" s="2">
        <v>2384</v>
      </c>
      <c r="C1256" s="2">
        <v>2435</v>
      </c>
      <c r="D1256" s="2">
        <v>2428</v>
      </c>
      <c r="E1256" s="2">
        <v>2428</v>
      </c>
      <c r="F1256" t="s">
        <v>131</v>
      </c>
      <c r="G1256" s="3">
        <v>-2.4500000000000001E-2</v>
      </c>
    </row>
    <row r="1257" spans="1:7" x14ac:dyDescent="0.25">
      <c r="A1257" s="4">
        <v>44911</v>
      </c>
      <c r="B1257" s="2">
        <v>2375</v>
      </c>
      <c r="C1257" s="2">
        <v>2398</v>
      </c>
      <c r="D1257" s="2">
        <v>2396</v>
      </c>
      <c r="E1257" s="2">
        <v>2398</v>
      </c>
      <c r="F1257" t="s">
        <v>85</v>
      </c>
      <c r="G1257" s="3">
        <v>-3.8E-3</v>
      </c>
    </row>
    <row r="1258" spans="1:7" x14ac:dyDescent="0.25">
      <c r="A1258" s="4">
        <v>44914</v>
      </c>
      <c r="B1258" s="2">
        <v>2361</v>
      </c>
      <c r="C1258" s="2">
        <v>2378</v>
      </c>
      <c r="D1258" s="2">
        <v>2363.5</v>
      </c>
      <c r="E1258" s="2">
        <v>2364</v>
      </c>
      <c r="F1258" t="s">
        <v>130</v>
      </c>
      <c r="G1258" s="3">
        <v>-5.8999999999999999E-3</v>
      </c>
    </row>
    <row r="1259" spans="1:7" x14ac:dyDescent="0.25">
      <c r="A1259" s="4">
        <v>44915</v>
      </c>
      <c r="B1259" s="2">
        <v>2372.5</v>
      </c>
      <c r="C1259" s="2">
        <v>2371</v>
      </c>
      <c r="D1259" s="2">
        <v>2370</v>
      </c>
      <c r="E1259" s="2">
        <v>2371</v>
      </c>
      <c r="F1259" t="s">
        <v>129</v>
      </c>
      <c r="G1259" s="3">
        <v>4.8999999999999998E-3</v>
      </c>
    </row>
    <row r="1260" spans="1:7" x14ac:dyDescent="0.25">
      <c r="A1260" s="4">
        <v>44916</v>
      </c>
      <c r="B1260" s="2">
        <v>2391.5</v>
      </c>
      <c r="C1260" s="2">
        <v>2395</v>
      </c>
      <c r="D1260" s="2">
        <v>2392</v>
      </c>
      <c r="E1260" s="2">
        <v>2392</v>
      </c>
      <c r="F1260" t="s">
        <v>128</v>
      </c>
      <c r="G1260" s="3">
        <v>8.0000000000000002E-3</v>
      </c>
    </row>
    <row r="1261" spans="1:7" x14ac:dyDescent="0.25">
      <c r="A1261" s="4">
        <v>44917</v>
      </c>
      <c r="B1261" s="2">
        <v>2406</v>
      </c>
      <c r="C1261" s="2">
        <v>2398</v>
      </c>
      <c r="D1261" s="2">
        <v>2395</v>
      </c>
      <c r="E1261" s="2">
        <v>2397</v>
      </c>
      <c r="F1261" t="s">
        <v>127</v>
      </c>
      <c r="G1261" s="3">
        <v>6.1000000000000004E-3</v>
      </c>
    </row>
    <row r="1262" spans="1:7" x14ac:dyDescent="0.25">
      <c r="A1262" s="4">
        <v>44918</v>
      </c>
      <c r="B1262" s="2">
        <v>2389.5</v>
      </c>
      <c r="C1262" s="2">
        <v>2378</v>
      </c>
      <c r="D1262" s="2">
        <v>2371</v>
      </c>
      <c r="E1262" s="2">
        <v>2373</v>
      </c>
      <c r="F1262" t="s">
        <v>126</v>
      </c>
      <c r="G1262" s="3">
        <v>-6.8999999999999999E-3</v>
      </c>
    </row>
    <row r="1263" spans="1:7" x14ac:dyDescent="0.25">
      <c r="A1263" s="4">
        <v>44923</v>
      </c>
      <c r="B1263" s="2">
        <v>2381</v>
      </c>
      <c r="C1263" s="2">
        <v>2378</v>
      </c>
      <c r="D1263" s="2">
        <v>2376</v>
      </c>
      <c r="E1263" s="2">
        <v>2378</v>
      </c>
      <c r="F1263" t="s">
        <v>125</v>
      </c>
      <c r="G1263" s="3">
        <v>-3.5999999999999999E-3</v>
      </c>
    </row>
    <row r="1264" spans="1:7" x14ac:dyDescent="0.25">
      <c r="A1264" s="4">
        <v>44924</v>
      </c>
      <c r="B1264" s="2">
        <v>2405</v>
      </c>
      <c r="C1264" s="2">
        <v>2400</v>
      </c>
      <c r="D1264" s="2">
        <v>2399</v>
      </c>
      <c r="E1264" s="2">
        <v>2399</v>
      </c>
      <c r="F1264" t="s">
        <v>124</v>
      </c>
      <c r="G1264" s="3">
        <v>1.01E-2</v>
      </c>
    </row>
    <row r="1265" spans="1:7" x14ac:dyDescent="0.25">
      <c r="A1265" s="4">
        <v>44925</v>
      </c>
      <c r="B1265" s="2">
        <v>2378</v>
      </c>
      <c r="C1265" s="2">
        <v>2397</v>
      </c>
      <c r="D1265" s="2">
        <v>2391</v>
      </c>
      <c r="E1265" s="2">
        <v>2392</v>
      </c>
      <c r="F1265" t="s">
        <v>123</v>
      </c>
      <c r="G1265" s="3">
        <v>-1.12E-2</v>
      </c>
    </row>
    <row r="1266" spans="1:7" x14ac:dyDescent="0.25">
      <c r="A1266" s="4">
        <v>44929</v>
      </c>
      <c r="B1266" s="2">
        <v>2311</v>
      </c>
      <c r="C1266" s="2">
        <v>2369</v>
      </c>
      <c r="D1266" s="2">
        <v>2368</v>
      </c>
      <c r="E1266" s="2">
        <v>2369</v>
      </c>
      <c r="F1266" t="s">
        <v>122</v>
      </c>
      <c r="G1266" s="3">
        <v>-2.8199999999999999E-2</v>
      </c>
    </row>
    <row r="1267" spans="1:7" x14ac:dyDescent="0.25">
      <c r="A1267" s="4">
        <v>44930</v>
      </c>
      <c r="B1267" s="2">
        <v>2266.5</v>
      </c>
      <c r="C1267" s="2">
        <v>2287</v>
      </c>
      <c r="D1267" s="2">
        <v>2286</v>
      </c>
      <c r="E1267" s="2">
        <v>2287</v>
      </c>
      <c r="F1267" t="s">
        <v>99</v>
      </c>
      <c r="G1267" s="3">
        <v>-1.9300000000000001E-2</v>
      </c>
    </row>
    <row r="1268" spans="1:7" x14ac:dyDescent="0.25">
      <c r="A1268" s="4">
        <v>44931</v>
      </c>
      <c r="B1268" s="2">
        <v>2255.5</v>
      </c>
      <c r="C1268" s="2">
        <v>2310</v>
      </c>
      <c r="D1268" s="2">
        <v>2303</v>
      </c>
      <c r="E1268" s="2">
        <v>2304</v>
      </c>
      <c r="F1268" t="s">
        <v>121</v>
      </c>
      <c r="G1268" s="3">
        <v>-4.8999999999999998E-3</v>
      </c>
    </row>
    <row r="1269" spans="1:7" x14ac:dyDescent="0.25">
      <c r="A1269" s="4">
        <v>44932</v>
      </c>
      <c r="B1269" s="2">
        <v>2295.5</v>
      </c>
      <c r="C1269" s="2">
        <v>2275</v>
      </c>
      <c r="D1269" s="2">
        <v>2274</v>
      </c>
      <c r="E1269" s="2">
        <v>2273</v>
      </c>
      <c r="F1269" t="s">
        <v>120</v>
      </c>
      <c r="G1269" s="3">
        <v>1.77E-2</v>
      </c>
    </row>
    <row r="1270" spans="1:7" x14ac:dyDescent="0.25">
      <c r="A1270" s="4">
        <v>44935</v>
      </c>
      <c r="B1270" s="2">
        <v>2438.5</v>
      </c>
      <c r="C1270" s="2">
        <v>2370</v>
      </c>
      <c r="D1270" s="2">
        <v>2368</v>
      </c>
      <c r="E1270" s="2">
        <v>2370</v>
      </c>
      <c r="F1270" t="s">
        <v>119</v>
      </c>
      <c r="G1270" s="3">
        <v>6.2300000000000001E-2</v>
      </c>
    </row>
    <row r="1271" spans="1:7" x14ac:dyDescent="0.25">
      <c r="A1271" s="4">
        <v>44936</v>
      </c>
      <c r="B1271" s="2">
        <v>2463.5</v>
      </c>
      <c r="C1271" s="2">
        <v>2432</v>
      </c>
      <c r="D1271" s="2">
        <v>2430</v>
      </c>
      <c r="E1271" s="2">
        <v>2432</v>
      </c>
      <c r="F1271" t="s">
        <v>118</v>
      </c>
      <c r="G1271" s="3">
        <v>1.03E-2</v>
      </c>
    </row>
    <row r="1272" spans="1:7" x14ac:dyDescent="0.25">
      <c r="A1272" s="4">
        <v>44937</v>
      </c>
      <c r="B1272" s="2">
        <v>2510</v>
      </c>
      <c r="C1272" s="2">
        <v>2487</v>
      </c>
      <c r="D1272" s="2">
        <v>2486</v>
      </c>
      <c r="E1272" s="2">
        <v>2485</v>
      </c>
      <c r="F1272" t="s">
        <v>117</v>
      </c>
      <c r="G1272" s="3">
        <v>1.89E-2</v>
      </c>
    </row>
    <row r="1273" spans="1:7" x14ac:dyDescent="0.25">
      <c r="A1273" s="4">
        <v>44938</v>
      </c>
      <c r="B1273" s="2">
        <v>2548.5</v>
      </c>
      <c r="C1273" s="2">
        <v>2482</v>
      </c>
      <c r="D1273" s="2">
        <v>2475.5</v>
      </c>
      <c r="E1273" s="2">
        <v>2476</v>
      </c>
      <c r="F1273" t="s">
        <v>116</v>
      </c>
      <c r="G1273" s="3">
        <v>1.5299999999999999E-2</v>
      </c>
    </row>
    <row r="1274" spans="1:7" x14ac:dyDescent="0.25">
      <c r="A1274" s="4">
        <v>44939</v>
      </c>
      <c r="B1274" s="2">
        <v>2595</v>
      </c>
      <c r="C1274" s="2">
        <v>2546</v>
      </c>
      <c r="D1274" s="2">
        <v>2545</v>
      </c>
      <c r="E1274" s="2">
        <v>2546</v>
      </c>
      <c r="F1274" t="s">
        <v>115</v>
      </c>
      <c r="G1274" s="3">
        <v>1.8200000000000001E-2</v>
      </c>
    </row>
    <row r="1275" spans="1:7" x14ac:dyDescent="0.25">
      <c r="A1275" s="4">
        <v>44942</v>
      </c>
      <c r="B1275" s="2">
        <v>2621</v>
      </c>
      <c r="C1275" s="2">
        <v>2629</v>
      </c>
      <c r="D1275" s="2">
        <v>2624</v>
      </c>
      <c r="E1275" s="2">
        <v>2624</v>
      </c>
      <c r="F1275" t="s">
        <v>114</v>
      </c>
      <c r="G1275" s="3">
        <v>0.01</v>
      </c>
    </row>
    <row r="1276" spans="1:7" x14ac:dyDescent="0.25">
      <c r="A1276" s="4">
        <v>44943</v>
      </c>
      <c r="B1276" s="2">
        <v>2618.5</v>
      </c>
      <c r="C1276" s="2">
        <v>2595</v>
      </c>
      <c r="D1276" s="2">
        <v>2586</v>
      </c>
      <c r="E1276" s="2">
        <v>2587</v>
      </c>
      <c r="F1276" t="s">
        <v>113</v>
      </c>
      <c r="G1276" s="3">
        <v>-1E-3</v>
      </c>
    </row>
    <row r="1277" spans="1:7" x14ac:dyDescent="0.25">
      <c r="A1277" s="4">
        <v>44944</v>
      </c>
      <c r="B1277" s="2">
        <v>2638</v>
      </c>
      <c r="C1277" s="2">
        <v>2660</v>
      </c>
      <c r="D1277" s="2">
        <v>2662</v>
      </c>
      <c r="E1277" s="2">
        <v>2659</v>
      </c>
      <c r="F1277" t="s">
        <v>112</v>
      </c>
      <c r="G1277" s="3">
        <v>7.4000000000000003E-3</v>
      </c>
    </row>
    <row r="1278" spans="1:7" x14ac:dyDescent="0.25">
      <c r="A1278" s="4">
        <v>44945</v>
      </c>
      <c r="B1278" s="2">
        <v>2587.5</v>
      </c>
      <c r="C1278" s="2">
        <v>2574</v>
      </c>
      <c r="D1278" s="2">
        <v>2571</v>
      </c>
      <c r="E1278" s="2">
        <v>2570.5</v>
      </c>
      <c r="F1278" t="s">
        <v>111</v>
      </c>
      <c r="G1278" s="3">
        <v>-1.9099999999999999E-2</v>
      </c>
    </row>
    <row r="1279" spans="1:7" x14ac:dyDescent="0.25">
      <c r="A1279" s="4">
        <v>44946</v>
      </c>
      <c r="B1279" s="2">
        <v>2610.5</v>
      </c>
      <c r="C1279" s="2">
        <v>2620</v>
      </c>
      <c r="D1279" s="2">
        <v>2618</v>
      </c>
      <c r="E1279" s="2">
        <v>2614</v>
      </c>
      <c r="F1279" t="s">
        <v>110</v>
      </c>
      <c r="G1279" s="3">
        <v>8.8999999999999999E-3</v>
      </c>
    </row>
    <row r="1280" spans="1:7" x14ac:dyDescent="0.25">
      <c r="A1280" s="4">
        <v>44949</v>
      </c>
      <c r="B1280" s="2">
        <v>2636.5</v>
      </c>
      <c r="C1280" s="2">
        <v>2625</v>
      </c>
      <c r="D1280" s="2">
        <v>2620</v>
      </c>
      <c r="E1280" s="2">
        <v>2619</v>
      </c>
      <c r="F1280" t="s">
        <v>109</v>
      </c>
      <c r="G1280" s="3">
        <v>0.01</v>
      </c>
    </row>
    <row r="1281" spans="1:7" x14ac:dyDescent="0.25">
      <c r="A1281" s="4">
        <v>44950</v>
      </c>
      <c r="B1281" s="2">
        <v>2650.5</v>
      </c>
      <c r="C1281" s="2">
        <v>2630</v>
      </c>
      <c r="D1281" s="2">
        <v>2626</v>
      </c>
      <c r="E1281" s="2">
        <v>2627</v>
      </c>
      <c r="F1281" t="s">
        <v>108</v>
      </c>
      <c r="G1281" s="3">
        <v>5.3E-3</v>
      </c>
    </row>
    <row r="1282" spans="1:7" x14ac:dyDescent="0.25">
      <c r="A1282" s="4">
        <v>44951</v>
      </c>
      <c r="B1282" s="2">
        <v>2658.5</v>
      </c>
      <c r="C1282" s="2">
        <v>2637</v>
      </c>
      <c r="D1282" s="2">
        <v>2638</v>
      </c>
      <c r="E1282" s="2">
        <v>2637</v>
      </c>
      <c r="F1282" t="s">
        <v>107</v>
      </c>
      <c r="G1282" s="3">
        <v>3.0000000000000001E-3</v>
      </c>
    </row>
    <row r="1283" spans="1:7" x14ac:dyDescent="0.25">
      <c r="A1283" s="4">
        <v>44952</v>
      </c>
      <c r="B1283" s="2">
        <v>2639</v>
      </c>
      <c r="C1283" s="2">
        <v>2642</v>
      </c>
      <c r="D1283" s="2">
        <v>2640</v>
      </c>
      <c r="E1283" s="2">
        <v>2642</v>
      </c>
      <c r="F1283" t="s">
        <v>106</v>
      </c>
      <c r="G1283" s="3">
        <v>-7.3000000000000001E-3</v>
      </c>
    </row>
    <row r="1284" spans="1:7" x14ac:dyDescent="0.25">
      <c r="A1284" s="4">
        <v>44953</v>
      </c>
      <c r="B1284" s="2">
        <v>2627</v>
      </c>
      <c r="C1284" s="2">
        <v>2641</v>
      </c>
      <c r="D1284" s="2">
        <v>2637</v>
      </c>
      <c r="E1284" s="2">
        <v>2637</v>
      </c>
      <c r="F1284" t="s">
        <v>105</v>
      </c>
      <c r="G1284" s="3">
        <v>-4.4999999999999997E-3</v>
      </c>
    </row>
    <row r="1285" spans="1:7" x14ac:dyDescent="0.25">
      <c r="A1285" s="4">
        <v>44956</v>
      </c>
      <c r="B1285" s="2">
        <v>2589.5</v>
      </c>
      <c r="C1285" s="2">
        <v>2615</v>
      </c>
      <c r="D1285" s="2">
        <v>2615</v>
      </c>
      <c r="E1285" s="2">
        <v>2615</v>
      </c>
      <c r="F1285" t="s">
        <v>104</v>
      </c>
      <c r="G1285" s="3">
        <v>-1.43E-2</v>
      </c>
    </row>
    <row r="1286" spans="1:7" x14ac:dyDescent="0.25">
      <c r="A1286" s="4">
        <v>44957</v>
      </c>
      <c r="B1286" s="2">
        <v>2644</v>
      </c>
      <c r="C1286" s="2">
        <v>2580</v>
      </c>
      <c r="D1286" s="2">
        <v>2573.5</v>
      </c>
      <c r="E1286" s="2">
        <v>2573.5</v>
      </c>
      <c r="F1286" t="s">
        <v>103</v>
      </c>
      <c r="G1286" s="3">
        <v>2.1000000000000001E-2</v>
      </c>
    </row>
    <row r="1287" spans="1:7" x14ac:dyDescent="0.25">
      <c r="A1287" s="4">
        <v>44958</v>
      </c>
      <c r="B1287" s="2">
        <v>2631.5</v>
      </c>
      <c r="C1287" s="2">
        <v>2645</v>
      </c>
      <c r="D1287" s="2">
        <v>2642</v>
      </c>
      <c r="E1287" s="2">
        <v>2644</v>
      </c>
      <c r="F1287" t="s">
        <v>102</v>
      </c>
      <c r="G1287" s="3">
        <v>-4.7000000000000002E-3</v>
      </c>
    </row>
    <row r="1288" spans="1:7" x14ac:dyDescent="0.25">
      <c r="A1288" s="4">
        <v>44959</v>
      </c>
      <c r="B1288" s="2">
        <v>2617</v>
      </c>
      <c r="C1288" s="2">
        <v>2610</v>
      </c>
      <c r="D1288" s="2">
        <v>2607</v>
      </c>
      <c r="E1288" s="2">
        <v>2609</v>
      </c>
      <c r="F1288" t="s">
        <v>101</v>
      </c>
      <c r="G1288" s="3">
        <v>-5.4999999999999997E-3</v>
      </c>
    </row>
    <row r="1289" spans="1:7" x14ac:dyDescent="0.25">
      <c r="A1289" s="4">
        <v>44960</v>
      </c>
      <c r="B1289" s="2">
        <v>2569.5</v>
      </c>
      <c r="C1289" s="2">
        <v>2595</v>
      </c>
      <c r="D1289" s="2">
        <v>2593</v>
      </c>
      <c r="E1289" s="2">
        <v>2593</v>
      </c>
      <c r="F1289" t="s">
        <v>100</v>
      </c>
      <c r="G1289" s="3">
        <v>-1.8200000000000001E-2</v>
      </c>
    </row>
    <row r="1290" spans="1:7" x14ac:dyDescent="0.25">
      <c r="A1290" s="4">
        <v>44963</v>
      </c>
      <c r="B1290" s="2">
        <v>2533.5</v>
      </c>
      <c r="C1290" s="2">
        <v>2530</v>
      </c>
      <c r="D1290" s="2">
        <v>2525</v>
      </c>
      <c r="E1290" s="2">
        <v>2527</v>
      </c>
      <c r="F1290" t="s">
        <v>99</v>
      </c>
      <c r="G1290" s="3">
        <v>-1.4E-2</v>
      </c>
    </row>
    <row r="1291" spans="1:7" x14ac:dyDescent="0.25">
      <c r="A1291" s="4">
        <v>44964</v>
      </c>
      <c r="B1291" s="2">
        <v>2524.5</v>
      </c>
      <c r="C1291" s="2">
        <v>2512</v>
      </c>
      <c r="D1291" s="2">
        <v>2513</v>
      </c>
      <c r="E1291" s="2">
        <v>2512</v>
      </c>
      <c r="F1291" t="s">
        <v>98</v>
      </c>
      <c r="G1291" s="3">
        <v>-3.5999999999999999E-3</v>
      </c>
    </row>
    <row r="1292" spans="1:7" x14ac:dyDescent="0.25">
      <c r="A1292" s="4">
        <v>44965</v>
      </c>
      <c r="B1292" s="2">
        <v>2481</v>
      </c>
      <c r="C1292" s="2">
        <v>2508</v>
      </c>
      <c r="D1292" s="2">
        <v>2507</v>
      </c>
      <c r="E1292" s="2">
        <v>2508</v>
      </c>
      <c r="F1292" t="s">
        <v>97</v>
      </c>
      <c r="G1292" s="3">
        <v>-1.72E-2</v>
      </c>
    </row>
    <row r="1293" spans="1:7" x14ac:dyDescent="0.25">
      <c r="A1293" s="4">
        <v>44966</v>
      </c>
      <c r="B1293" s="2">
        <v>2499</v>
      </c>
      <c r="C1293" s="2">
        <v>2465</v>
      </c>
      <c r="D1293" s="2">
        <v>2465</v>
      </c>
      <c r="E1293" s="2">
        <v>2465</v>
      </c>
      <c r="F1293" t="s">
        <v>96</v>
      </c>
      <c r="G1293" s="3">
        <v>7.3000000000000001E-3</v>
      </c>
    </row>
    <row r="1294" spans="1:7" x14ac:dyDescent="0.25">
      <c r="A1294" s="4">
        <v>44967</v>
      </c>
      <c r="B1294" s="2">
        <v>2440.5</v>
      </c>
      <c r="C1294" s="2">
        <v>2468</v>
      </c>
      <c r="D1294" s="2">
        <v>2465</v>
      </c>
      <c r="E1294" s="2">
        <v>2465</v>
      </c>
      <c r="F1294" t="s">
        <v>95</v>
      </c>
      <c r="G1294" s="3">
        <v>-2.3400000000000001E-2</v>
      </c>
    </row>
    <row r="1295" spans="1:7" x14ac:dyDescent="0.25">
      <c r="A1295" s="4">
        <v>44970</v>
      </c>
      <c r="B1295" s="2">
        <v>2412.5</v>
      </c>
      <c r="C1295" s="2">
        <v>2430</v>
      </c>
      <c r="D1295" s="2">
        <v>2424</v>
      </c>
      <c r="E1295" s="2">
        <v>2424</v>
      </c>
      <c r="F1295" t="s">
        <v>94</v>
      </c>
      <c r="G1295" s="3">
        <v>-1.15E-2</v>
      </c>
    </row>
    <row r="1296" spans="1:7" x14ac:dyDescent="0.25">
      <c r="A1296" s="4">
        <v>44971</v>
      </c>
      <c r="B1296" s="2">
        <v>2408</v>
      </c>
      <c r="C1296" s="2">
        <v>2420</v>
      </c>
      <c r="D1296" s="2">
        <v>2419</v>
      </c>
      <c r="E1296" s="2">
        <v>2420</v>
      </c>
      <c r="F1296" t="s">
        <v>93</v>
      </c>
      <c r="G1296" s="3">
        <v>-1.9E-3</v>
      </c>
    </row>
    <row r="1297" spans="1:7" x14ac:dyDescent="0.25">
      <c r="A1297" s="4">
        <v>44972</v>
      </c>
      <c r="B1297" s="2">
        <v>2384.5</v>
      </c>
      <c r="C1297" s="2">
        <v>2398</v>
      </c>
      <c r="D1297" s="2">
        <v>2393</v>
      </c>
      <c r="E1297" s="2">
        <v>2390.5</v>
      </c>
      <c r="F1297" t="s">
        <v>92</v>
      </c>
      <c r="G1297" s="3">
        <v>-9.7999999999999997E-3</v>
      </c>
    </row>
    <row r="1298" spans="1:7" x14ac:dyDescent="0.25">
      <c r="A1298" s="4">
        <v>44973</v>
      </c>
      <c r="B1298" s="2">
        <v>2394</v>
      </c>
      <c r="C1298" s="2">
        <v>2388</v>
      </c>
      <c r="D1298" s="2">
        <v>2381</v>
      </c>
      <c r="E1298" s="2">
        <v>2382</v>
      </c>
      <c r="F1298" t="s">
        <v>91</v>
      </c>
      <c r="G1298" s="3">
        <v>4.0000000000000001E-3</v>
      </c>
    </row>
    <row r="1299" spans="1:7" x14ac:dyDescent="0.25">
      <c r="A1299" s="4">
        <v>44974</v>
      </c>
      <c r="B1299" s="2">
        <v>2387.5</v>
      </c>
      <c r="C1299" s="2">
        <v>2375</v>
      </c>
      <c r="D1299" s="2">
        <v>2372</v>
      </c>
      <c r="E1299" s="2">
        <v>2373</v>
      </c>
      <c r="F1299" t="s">
        <v>90</v>
      </c>
      <c r="G1299" s="3">
        <v>-2.7000000000000001E-3</v>
      </c>
    </row>
    <row r="1300" spans="1:7" x14ac:dyDescent="0.25">
      <c r="A1300" s="4">
        <v>44977</v>
      </c>
      <c r="B1300" s="2">
        <v>2457.5</v>
      </c>
      <c r="C1300" s="2">
        <v>2430</v>
      </c>
      <c r="D1300" s="2">
        <v>2428</v>
      </c>
      <c r="E1300" s="2">
        <v>2428</v>
      </c>
      <c r="F1300" t="s">
        <v>89</v>
      </c>
      <c r="G1300" s="3">
        <v>2.93E-2</v>
      </c>
    </row>
    <row r="1301" spans="1:7" x14ac:dyDescent="0.25">
      <c r="A1301" s="4">
        <v>44978</v>
      </c>
      <c r="B1301" s="2">
        <v>2467.5</v>
      </c>
      <c r="C1301" s="2">
        <v>2473</v>
      </c>
      <c r="D1301" s="2">
        <v>2470</v>
      </c>
      <c r="E1301" s="2">
        <v>2472</v>
      </c>
      <c r="F1301" t="s">
        <v>88</v>
      </c>
      <c r="G1301" s="3">
        <v>4.1000000000000003E-3</v>
      </c>
    </row>
    <row r="1302" spans="1:7" x14ac:dyDescent="0.25">
      <c r="A1302" s="4">
        <v>44979</v>
      </c>
      <c r="B1302" s="2">
        <v>2418</v>
      </c>
      <c r="C1302" s="2">
        <v>2432</v>
      </c>
      <c r="D1302" s="2">
        <v>2428</v>
      </c>
      <c r="E1302" s="2">
        <v>2428</v>
      </c>
      <c r="F1302" t="s">
        <v>87</v>
      </c>
      <c r="G1302" s="3">
        <v>-2.01E-2</v>
      </c>
    </row>
    <row r="1303" spans="1:7" x14ac:dyDescent="0.25">
      <c r="A1303" s="4">
        <v>44980</v>
      </c>
      <c r="B1303" s="2">
        <v>2396</v>
      </c>
      <c r="C1303" s="2">
        <v>2408</v>
      </c>
      <c r="D1303" s="2">
        <v>2408</v>
      </c>
      <c r="E1303" s="2">
        <v>2408</v>
      </c>
      <c r="F1303" t="s">
        <v>86</v>
      </c>
      <c r="G1303" s="3">
        <v>-9.1000000000000004E-3</v>
      </c>
    </row>
    <row r="1304" spans="1:7" x14ac:dyDescent="0.25">
      <c r="A1304" s="4">
        <v>44981</v>
      </c>
      <c r="B1304" s="2">
        <v>2335.5</v>
      </c>
      <c r="C1304" s="2">
        <v>2356</v>
      </c>
      <c r="D1304" s="2">
        <v>2355</v>
      </c>
      <c r="E1304" s="2">
        <v>2356</v>
      </c>
      <c r="G1304" s="3">
        <v>-2.53E-2</v>
      </c>
    </row>
    <row r="1305" spans="1:7" x14ac:dyDescent="0.25">
      <c r="A1305" s="4">
        <v>44984</v>
      </c>
      <c r="B1305" s="2">
        <v>2363</v>
      </c>
      <c r="C1305" s="2">
        <v>2360</v>
      </c>
      <c r="D1305" s="2">
        <v>2358</v>
      </c>
      <c r="E1305" s="2">
        <v>2360</v>
      </c>
      <c r="F1305" t="s">
        <v>85</v>
      </c>
      <c r="G1305" s="3">
        <v>1.18E-2</v>
      </c>
    </row>
    <row r="1306" spans="1:7" x14ac:dyDescent="0.25">
      <c r="A1306" s="4">
        <v>44985</v>
      </c>
      <c r="B1306" s="2">
        <v>2373</v>
      </c>
      <c r="C1306" s="2">
        <v>2350</v>
      </c>
      <c r="D1306" s="2">
        <v>2345</v>
      </c>
      <c r="E1306" s="2">
        <v>2345</v>
      </c>
      <c r="F1306" t="s">
        <v>84</v>
      </c>
      <c r="G1306" s="3">
        <v>4.1999999999999997E-3</v>
      </c>
    </row>
    <row r="1307" spans="1:7" x14ac:dyDescent="0.25">
      <c r="A1307" s="4">
        <v>44986</v>
      </c>
      <c r="B1307" s="2">
        <v>2431.5</v>
      </c>
      <c r="C1307" s="2">
        <v>2415</v>
      </c>
      <c r="D1307" s="2">
        <v>2405.5</v>
      </c>
      <c r="E1307" s="2">
        <v>2406</v>
      </c>
      <c r="F1307" t="s">
        <v>83</v>
      </c>
      <c r="G1307" s="3">
        <v>2.47E-2</v>
      </c>
    </row>
    <row r="1308" spans="1:7" x14ac:dyDescent="0.25">
      <c r="A1308" s="4">
        <v>44987</v>
      </c>
      <c r="B1308" s="2">
        <v>2399.5</v>
      </c>
      <c r="C1308" s="2">
        <v>2412</v>
      </c>
      <c r="D1308" s="2">
        <v>2410</v>
      </c>
      <c r="E1308" s="2">
        <v>2411</v>
      </c>
      <c r="F1308" t="s">
        <v>82</v>
      </c>
      <c r="G1308" s="3">
        <v>-1.32E-2</v>
      </c>
    </row>
    <row r="1309" spans="1:7" x14ac:dyDescent="0.25">
      <c r="A1309" s="4">
        <v>44988</v>
      </c>
      <c r="B1309" s="2">
        <v>2405</v>
      </c>
      <c r="C1309" s="2">
        <v>2410</v>
      </c>
      <c r="D1309" s="2">
        <v>2403</v>
      </c>
      <c r="E1309" s="2">
        <v>2404</v>
      </c>
      <c r="F1309" t="s">
        <v>81</v>
      </c>
      <c r="G1309" s="3">
        <v>2.3E-3</v>
      </c>
    </row>
    <row r="1310" spans="1:7" x14ac:dyDescent="0.25">
      <c r="A1310" s="4">
        <v>44991</v>
      </c>
      <c r="B1310" s="2">
        <v>2382</v>
      </c>
      <c r="C1310" s="2">
        <v>2370</v>
      </c>
      <c r="D1310" s="2">
        <v>2367</v>
      </c>
      <c r="E1310" s="2">
        <v>2367</v>
      </c>
      <c r="F1310" t="s">
        <v>80</v>
      </c>
      <c r="G1310" s="3">
        <v>-9.5999999999999992E-3</v>
      </c>
    </row>
    <row r="1311" spans="1:7" x14ac:dyDescent="0.25">
      <c r="A1311" s="4">
        <v>44992</v>
      </c>
      <c r="B1311" s="2">
        <v>2350</v>
      </c>
      <c r="C1311" s="2">
        <v>2361</v>
      </c>
      <c r="D1311" s="2">
        <v>2361</v>
      </c>
      <c r="E1311" s="2">
        <v>2360</v>
      </c>
      <c r="F1311" t="s">
        <v>79</v>
      </c>
      <c r="G1311" s="3">
        <v>-1.34E-2</v>
      </c>
    </row>
    <row r="1312" spans="1:7" x14ac:dyDescent="0.25">
      <c r="A1312" s="4">
        <v>44993</v>
      </c>
      <c r="B1312" s="2">
        <v>2354</v>
      </c>
      <c r="C1312" s="2">
        <v>2340</v>
      </c>
      <c r="D1312" s="2">
        <v>2335</v>
      </c>
      <c r="E1312" s="2">
        <v>2336</v>
      </c>
      <c r="F1312" t="s">
        <v>78</v>
      </c>
      <c r="G1312" s="3">
        <v>1.6999999999999999E-3</v>
      </c>
    </row>
    <row r="1313" spans="1:7" x14ac:dyDescent="0.25">
      <c r="A1313" s="4">
        <v>44994</v>
      </c>
      <c r="B1313" s="2">
        <v>2328</v>
      </c>
      <c r="C1313" s="2">
        <v>2342</v>
      </c>
      <c r="D1313" s="2">
        <v>2335</v>
      </c>
      <c r="E1313" s="2">
        <v>2335</v>
      </c>
      <c r="F1313" t="s">
        <v>77</v>
      </c>
      <c r="G1313" s="3">
        <v>-1.0999999999999999E-2</v>
      </c>
    </row>
    <row r="1314" spans="1:7" x14ac:dyDescent="0.25">
      <c r="A1314" s="4">
        <v>44995</v>
      </c>
      <c r="B1314" s="2">
        <v>2313</v>
      </c>
      <c r="C1314" s="2">
        <v>2300</v>
      </c>
      <c r="D1314" s="2">
        <v>2297</v>
      </c>
      <c r="E1314" s="2">
        <v>2297.5</v>
      </c>
      <c r="F1314" t="s">
        <v>76</v>
      </c>
      <c r="G1314" s="3">
        <v>-6.4000000000000003E-3</v>
      </c>
    </row>
    <row r="1315" spans="1:7" x14ac:dyDescent="0.25">
      <c r="A1315" s="4">
        <v>44998</v>
      </c>
      <c r="B1315" s="2">
        <v>2333.5</v>
      </c>
      <c r="C1315" s="2">
        <v>2290</v>
      </c>
      <c r="D1315" s="2">
        <v>2286</v>
      </c>
      <c r="E1315" s="2">
        <v>2287</v>
      </c>
      <c r="F1315" t="s">
        <v>75</v>
      </c>
      <c r="G1315" s="3">
        <v>8.8999999999999999E-3</v>
      </c>
    </row>
    <row r="1316" spans="1:7" x14ac:dyDescent="0.25">
      <c r="A1316" s="4">
        <v>44999</v>
      </c>
      <c r="B1316" s="2">
        <v>2352.5</v>
      </c>
      <c r="C1316" s="2">
        <v>2329</v>
      </c>
      <c r="D1316" s="2">
        <v>2320</v>
      </c>
      <c r="E1316" s="2">
        <v>2321</v>
      </c>
      <c r="F1316" t="s">
        <v>74</v>
      </c>
      <c r="G1316" s="3">
        <v>8.0999999999999996E-3</v>
      </c>
    </row>
    <row r="1317" spans="1:7" x14ac:dyDescent="0.25">
      <c r="A1317" s="4">
        <v>45000</v>
      </c>
      <c r="B1317" s="2">
        <v>2277</v>
      </c>
      <c r="C1317" s="2">
        <v>2300</v>
      </c>
      <c r="D1317" s="2">
        <v>2295</v>
      </c>
      <c r="E1317" s="2">
        <v>2295.5</v>
      </c>
      <c r="F1317" t="s">
        <v>73</v>
      </c>
      <c r="G1317" s="3">
        <v>-3.2099999999999997E-2</v>
      </c>
    </row>
    <row r="1318" spans="1:7" x14ac:dyDescent="0.25">
      <c r="A1318" s="4">
        <v>45001</v>
      </c>
      <c r="B1318" s="2">
        <v>2267.5</v>
      </c>
      <c r="C1318" s="2">
        <v>2295</v>
      </c>
      <c r="D1318" s="2">
        <v>2286</v>
      </c>
      <c r="E1318" s="2">
        <v>2287</v>
      </c>
      <c r="F1318" t="s">
        <v>72</v>
      </c>
      <c r="G1318" s="3">
        <v>-4.1999999999999997E-3</v>
      </c>
    </row>
    <row r="1319" spans="1:7" x14ac:dyDescent="0.25">
      <c r="A1319" s="4">
        <v>45002</v>
      </c>
      <c r="B1319" s="2">
        <v>2274</v>
      </c>
      <c r="C1319" s="2">
        <v>2288</v>
      </c>
      <c r="D1319" s="2">
        <v>2280</v>
      </c>
      <c r="E1319" s="2">
        <v>2280</v>
      </c>
      <c r="F1319" t="s">
        <v>71</v>
      </c>
      <c r="G1319" s="3">
        <v>2.8999999999999998E-3</v>
      </c>
    </row>
    <row r="1320" spans="1:7" x14ac:dyDescent="0.25">
      <c r="A1320" s="4">
        <v>45005</v>
      </c>
      <c r="B1320" s="2">
        <v>2274.5</v>
      </c>
      <c r="C1320" s="2">
        <v>2287</v>
      </c>
      <c r="D1320" s="2">
        <v>2282.5</v>
      </c>
      <c r="E1320" s="2">
        <v>2282.5</v>
      </c>
      <c r="F1320" t="s">
        <v>70</v>
      </c>
      <c r="G1320" s="3">
        <v>2.0000000000000001E-4</v>
      </c>
    </row>
    <row r="1321" spans="1:7" x14ac:dyDescent="0.25">
      <c r="A1321" s="4">
        <v>45006</v>
      </c>
      <c r="B1321" s="2">
        <v>2266.5</v>
      </c>
      <c r="C1321" s="2">
        <v>2289</v>
      </c>
      <c r="D1321" s="2">
        <v>2284</v>
      </c>
      <c r="E1321" s="2">
        <v>2286</v>
      </c>
      <c r="F1321" t="s">
        <v>69</v>
      </c>
      <c r="G1321" s="3">
        <v>-3.5000000000000001E-3</v>
      </c>
    </row>
    <row r="1322" spans="1:7" x14ac:dyDescent="0.25">
      <c r="A1322" s="4">
        <v>45007</v>
      </c>
      <c r="B1322" s="2">
        <v>2286.5</v>
      </c>
      <c r="C1322" s="2">
        <v>2285</v>
      </c>
      <c r="D1322" s="2">
        <v>2282</v>
      </c>
      <c r="E1322" s="2">
        <v>2282.5</v>
      </c>
      <c r="F1322" t="s">
        <v>68</v>
      </c>
      <c r="G1322" s="3">
        <v>8.8000000000000005E-3</v>
      </c>
    </row>
    <row r="1323" spans="1:7" x14ac:dyDescent="0.25">
      <c r="A1323" s="4">
        <v>45008</v>
      </c>
      <c r="B1323" s="2">
        <v>2326</v>
      </c>
      <c r="C1323" s="2">
        <v>2313.5</v>
      </c>
      <c r="D1323" s="2">
        <v>2313</v>
      </c>
      <c r="E1323" s="2">
        <v>2313.5</v>
      </c>
      <c r="F1323" t="s">
        <v>67</v>
      </c>
      <c r="G1323" s="3">
        <v>1.7299999999999999E-2</v>
      </c>
    </row>
    <row r="1324" spans="1:7" x14ac:dyDescent="0.25">
      <c r="A1324" s="4">
        <v>45009</v>
      </c>
      <c r="B1324" s="2">
        <v>2337</v>
      </c>
      <c r="C1324" s="2">
        <v>2320</v>
      </c>
      <c r="D1324" s="2">
        <v>2312</v>
      </c>
      <c r="E1324" s="2">
        <v>2313</v>
      </c>
      <c r="F1324" t="s">
        <v>66</v>
      </c>
      <c r="G1324" s="3">
        <v>4.7000000000000002E-3</v>
      </c>
    </row>
    <row r="1325" spans="1:7" x14ac:dyDescent="0.25">
      <c r="A1325" s="4">
        <v>45012</v>
      </c>
      <c r="B1325" s="2">
        <v>2363.5</v>
      </c>
      <c r="C1325" s="2">
        <v>2342</v>
      </c>
      <c r="D1325" s="2">
        <v>2340</v>
      </c>
      <c r="E1325" s="2">
        <v>2340.5</v>
      </c>
      <c r="F1325" t="s">
        <v>65</v>
      </c>
      <c r="G1325" s="3">
        <v>1.1299999999999999E-2</v>
      </c>
    </row>
    <row r="1326" spans="1:7" x14ac:dyDescent="0.25">
      <c r="A1326" s="4">
        <v>45013</v>
      </c>
      <c r="B1326" s="2">
        <v>2389</v>
      </c>
      <c r="C1326" s="2">
        <v>2362</v>
      </c>
      <c r="D1326" s="2">
        <v>2360</v>
      </c>
      <c r="E1326" s="2">
        <v>2361</v>
      </c>
      <c r="F1326" t="s">
        <v>64</v>
      </c>
      <c r="G1326" s="3">
        <v>1.0800000000000001E-2</v>
      </c>
    </row>
    <row r="1327" spans="1:7" x14ac:dyDescent="0.25">
      <c r="A1327" s="4">
        <v>45014</v>
      </c>
      <c r="B1327" s="2">
        <v>2380</v>
      </c>
      <c r="C1327" s="2">
        <v>2410</v>
      </c>
      <c r="D1327" s="2">
        <v>2410</v>
      </c>
      <c r="E1327" s="2">
        <v>2410</v>
      </c>
      <c r="F1327" t="s">
        <v>63</v>
      </c>
      <c r="G1327" s="3">
        <v>-3.8E-3</v>
      </c>
    </row>
    <row r="1328" spans="1:7" x14ac:dyDescent="0.25">
      <c r="A1328" s="4">
        <v>45015</v>
      </c>
      <c r="B1328" s="2">
        <v>2386</v>
      </c>
      <c r="C1328" s="2">
        <v>2388</v>
      </c>
      <c r="D1328" s="2">
        <v>2386</v>
      </c>
      <c r="E1328" s="2">
        <v>2388</v>
      </c>
      <c r="F1328" t="s">
        <v>62</v>
      </c>
      <c r="G1328" s="3">
        <v>2.5000000000000001E-3</v>
      </c>
    </row>
    <row r="1329" spans="1:7" x14ac:dyDescent="0.25">
      <c r="A1329" s="4">
        <v>45016</v>
      </c>
      <c r="B1329" s="2">
        <v>2413</v>
      </c>
      <c r="C1329" s="2">
        <v>2380</v>
      </c>
      <c r="D1329" s="2">
        <v>2375</v>
      </c>
      <c r="E1329" s="2">
        <v>2375.5</v>
      </c>
      <c r="F1329" t="s">
        <v>61</v>
      </c>
      <c r="G1329" s="3">
        <v>1.1299999999999999E-2</v>
      </c>
    </row>
    <row r="1330" spans="1:7" x14ac:dyDescent="0.25">
      <c r="A1330" s="4">
        <v>45019</v>
      </c>
      <c r="B1330" s="2">
        <v>2397.5</v>
      </c>
      <c r="C1330" s="2">
        <v>2430</v>
      </c>
      <c r="D1330" s="2">
        <v>2429</v>
      </c>
      <c r="E1330" s="2">
        <v>2430</v>
      </c>
      <c r="F1330" t="s">
        <v>60</v>
      </c>
      <c r="G1330" s="3">
        <v>-6.4000000000000003E-3</v>
      </c>
    </row>
    <row r="1331" spans="1:7" x14ac:dyDescent="0.25">
      <c r="A1331" s="4">
        <v>45020</v>
      </c>
      <c r="B1331" s="2">
        <v>2370.5</v>
      </c>
      <c r="C1331" s="2">
        <v>2393</v>
      </c>
      <c r="D1331" s="2">
        <v>2393</v>
      </c>
      <c r="E1331" s="2">
        <v>2393</v>
      </c>
      <c r="F1331" t="s">
        <v>59</v>
      </c>
      <c r="G1331" s="3">
        <v>-1.1299999999999999E-2</v>
      </c>
    </row>
    <row r="1332" spans="1:7" x14ac:dyDescent="0.25">
      <c r="A1332" s="4">
        <v>45021</v>
      </c>
      <c r="B1332" s="2">
        <v>2333.5</v>
      </c>
      <c r="C1332" s="2">
        <v>2350</v>
      </c>
      <c r="D1332" s="2">
        <v>2353</v>
      </c>
      <c r="E1332" s="2">
        <v>2350</v>
      </c>
      <c r="F1332" t="s">
        <v>58</v>
      </c>
      <c r="G1332" s="3">
        <v>-1.5599999999999999E-2</v>
      </c>
    </row>
    <row r="1333" spans="1:7" x14ac:dyDescent="0.25">
      <c r="A1333" s="4">
        <v>45022</v>
      </c>
      <c r="B1333" s="2">
        <v>2333.5</v>
      </c>
      <c r="C1333" s="2">
        <v>2345</v>
      </c>
      <c r="D1333" s="2">
        <v>2340.5</v>
      </c>
      <c r="E1333" s="2">
        <v>2340.5</v>
      </c>
      <c r="F1333" t="s">
        <v>57</v>
      </c>
      <c r="G1333" s="3">
        <v>0</v>
      </c>
    </row>
    <row r="1334" spans="1:7" x14ac:dyDescent="0.25">
      <c r="A1334" s="4">
        <v>45027</v>
      </c>
      <c r="B1334" s="2">
        <v>2302.5</v>
      </c>
      <c r="C1334" s="2">
        <v>2310</v>
      </c>
      <c r="D1334" s="2">
        <v>2307</v>
      </c>
      <c r="E1334" s="2">
        <v>2306</v>
      </c>
      <c r="F1334" t="s">
        <v>56</v>
      </c>
      <c r="G1334" s="3">
        <v>-1.3299999999999999E-2</v>
      </c>
    </row>
    <row r="1335" spans="1:7" x14ac:dyDescent="0.25">
      <c r="A1335" s="4">
        <v>45028</v>
      </c>
      <c r="B1335" s="2">
        <v>2325</v>
      </c>
      <c r="C1335" s="2">
        <v>2305</v>
      </c>
      <c r="D1335" s="2">
        <v>2301.5</v>
      </c>
      <c r="E1335" s="2">
        <v>2302</v>
      </c>
      <c r="F1335" t="s">
        <v>55</v>
      </c>
      <c r="G1335" s="3">
        <v>9.7999999999999997E-3</v>
      </c>
    </row>
    <row r="1336" spans="1:7" x14ac:dyDescent="0.25">
      <c r="A1336" s="4">
        <v>45029</v>
      </c>
      <c r="B1336" s="2">
        <v>2367</v>
      </c>
      <c r="C1336" s="2">
        <v>2370</v>
      </c>
      <c r="D1336" s="2">
        <v>2365</v>
      </c>
      <c r="E1336" s="2">
        <v>2334</v>
      </c>
      <c r="F1336" t="s">
        <v>54</v>
      </c>
      <c r="G1336" s="3">
        <v>1.8100000000000002E-2</v>
      </c>
    </row>
    <row r="1337" spans="1:7" x14ac:dyDescent="0.25">
      <c r="A1337" s="4">
        <v>45030</v>
      </c>
      <c r="B1337" s="2">
        <v>2385.5</v>
      </c>
      <c r="C1337" s="2">
        <v>2388</v>
      </c>
      <c r="D1337" s="2">
        <v>2387</v>
      </c>
      <c r="E1337" s="2">
        <v>2388</v>
      </c>
      <c r="F1337" t="s">
        <v>53</v>
      </c>
      <c r="G1337" s="3">
        <v>7.7999999999999996E-3</v>
      </c>
    </row>
    <row r="1338" spans="1:7" x14ac:dyDescent="0.25">
      <c r="A1338" s="4">
        <v>45033</v>
      </c>
      <c r="B1338" s="2">
        <v>2378.5</v>
      </c>
      <c r="C1338" s="2">
        <v>2371</v>
      </c>
      <c r="D1338" s="2">
        <v>2370</v>
      </c>
      <c r="E1338" s="2">
        <v>2371</v>
      </c>
      <c r="F1338" t="s">
        <v>52</v>
      </c>
      <c r="G1338" s="3">
        <v>-2.8999999999999998E-3</v>
      </c>
    </row>
    <row r="1339" spans="1:7" x14ac:dyDescent="0.25">
      <c r="A1339" s="4">
        <v>45034</v>
      </c>
      <c r="B1339" s="2">
        <v>2437</v>
      </c>
      <c r="C1339" s="2">
        <v>2425</v>
      </c>
      <c r="D1339" s="2">
        <v>2423</v>
      </c>
      <c r="E1339" s="2">
        <v>2423</v>
      </c>
      <c r="F1339" t="s">
        <v>51</v>
      </c>
      <c r="G1339" s="3">
        <v>2.46E-2</v>
      </c>
    </row>
    <row r="1340" spans="1:7" x14ac:dyDescent="0.25">
      <c r="A1340" s="4">
        <v>45035</v>
      </c>
      <c r="B1340" s="2">
        <v>2445</v>
      </c>
      <c r="C1340" s="2">
        <v>2409</v>
      </c>
      <c r="D1340" s="2">
        <v>2401</v>
      </c>
      <c r="E1340" s="2">
        <v>2402</v>
      </c>
      <c r="F1340" t="s">
        <v>50</v>
      </c>
      <c r="G1340" s="3">
        <v>3.3E-3</v>
      </c>
    </row>
    <row r="1341" spans="1:7" x14ac:dyDescent="0.25">
      <c r="A1341" s="4">
        <v>45036</v>
      </c>
      <c r="B1341" s="2">
        <v>2421</v>
      </c>
      <c r="C1341" s="2">
        <v>2430</v>
      </c>
      <c r="D1341" s="2">
        <v>2430</v>
      </c>
      <c r="E1341" s="2">
        <v>2429</v>
      </c>
      <c r="F1341" t="s">
        <v>49</v>
      </c>
      <c r="G1341" s="3">
        <v>-9.7999999999999997E-3</v>
      </c>
    </row>
    <row r="1342" spans="1:7" x14ac:dyDescent="0.25">
      <c r="A1342" s="4">
        <v>45037</v>
      </c>
      <c r="B1342" s="2">
        <v>2396.5</v>
      </c>
      <c r="C1342" s="2">
        <v>2400</v>
      </c>
      <c r="D1342" s="2">
        <v>2398</v>
      </c>
      <c r="E1342" s="2">
        <v>2398</v>
      </c>
      <c r="F1342" t="s">
        <v>48</v>
      </c>
      <c r="G1342" s="3">
        <v>-1.01E-2</v>
      </c>
    </row>
    <row r="1343" spans="1:7" x14ac:dyDescent="0.25">
      <c r="A1343" s="4">
        <v>45040</v>
      </c>
      <c r="B1343" s="2">
        <v>2381</v>
      </c>
      <c r="C1343" s="2">
        <v>2375</v>
      </c>
      <c r="D1343" s="2">
        <v>2373</v>
      </c>
      <c r="E1343" s="2">
        <v>2373</v>
      </c>
      <c r="F1343" t="s">
        <v>47</v>
      </c>
      <c r="G1343" s="3">
        <v>-6.4999999999999997E-3</v>
      </c>
    </row>
    <row r="1344" spans="1:7" x14ac:dyDescent="0.25">
      <c r="A1344" s="4">
        <v>45041</v>
      </c>
      <c r="B1344" s="2">
        <v>2335.5</v>
      </c>
      <c r="C1344" s="2">
        <v>2335</v>
      </c>
      <c r="D1344" s="2">
        <v>2332</v>
      </c>
      <c r="E1344" s="2">
        <v>2332</v>
      </c>
      <c r="F1344" t="s">
        <v>46</v>
      </c>
      <c r="G1344" s="3">
        <v>-1.9099999999999999E-2</v>
      </c>
    </row>
    <row r="1345" spans="1:7" x14ac:dyDescent="0.25">
      <c r="A1345" s="4">
        <v>45042</v>
      </c>
      <c r="B1345" s="2">
        <v>2327</v>
      </c>
      <c r="C1345" s="2">
        <v>2356</v>
      </c>
      <c r="D1345" s="2">
        <v>2355</v>
      </c>
      <c r="E1345" s="2">
        <v>2356</v>
      </c>
      <c r="F1345" t="s">
        <v>40</v>
      </c>
      <c r="G1345" s="3">
        <v>-3.5999999999999999E-3</v>
      </c>
    </row>
    <row r="1346" spans="1:7" x14ac:dyDescent="0.25">
      <c r="A1346" s="4">
        <v>45043</v>
      </c>
      <c r="B1346" s="2">
        <v>2319</v>
      </c>
      <c r="C1346" s="2">
        <v>2310</v>
      </c>
      <c r="D1346" s="2">
        <v>2309.5</v>
      </c>
      <c r="E1346" s="2">
        <v>2310</v>
      </c>
      <c r="F1346" t="s">
        <v>45</v>
      </c>
      <c r="G1346" s="3">
        <v>-3.3999999999999998E-3</v>
      </c>
    </row>
    <row r="1347" spans="1:7" x14ac:dyDescent="0.25">
      <c r="A1347" s="4">
        <v>45044</v>
      </c>
      <c r="B1347" s="2">
        <v>2356</v>
      </c>
      <c r="C1347" s="2">
        <v>2358</v>
      </c>
      <c r="D1347" s="2">
        <v>2342</v>
      </c>
      <c r="E1347" s="2">
        <v>2340</v>
      </c>
      <c r="F1347" t="s">
        <v>44</v>
      </c>
      <c r="G1347" s="3">
        <v>1.6E-2</v>
      </c>
    </row>
    <row r="1348" spans="1:7" x14ac:dyDescent="0.25">
      <c r="A1348" s="4">
        <v>45048</v>
      </c>
      <c r="B1348" s="2">
        <v>2366.5</v>
      </c>
      <c r="C1348" s="2">
        <v>2360</v>
      </c>
      <c r="D1348" s="2">
        <v>2353</v>
      </c>
      <c r="E1348" s="2">
        <v>2355</v>
      </c>
      <c r="F1348" t="s">
        <v>43</v>
      </c>
      <c r="G1348" s="3">
        <v>4.4999999999999997E-3</v>
      </c>
    </row>
    <row r="1349" spans="1:7" x14ac:dyDescent="0.25">
      <c r="A1349" s="4">
        <v>45049</v>
      </c>
      <c r="B1349" s="2">
        <v>2321</v>
      </c>
      <c r="C1349" s="2">
        <v>2348</v>
      </c>
      <c r="D1349" s="2">
        <v>2342</v>
      </c>
      <c r="E1349" s="2">
        <v>2343</v>
      </c>
      <c r="F1349" t="s">
        <v>42</v>
      </c>
      <c r="G1349" s="3">
        <v>-1.9199999999999998E-2</v>
      </c>
    </row>
    <row r="1350" spans="1:7" x14ac:dyDescent="0.25">
      <c r="A1350" s="4">
        <v>45050</v>
      </c>
      <c r="B1350" s="2">
        <v>2287</v>
      </c>
      <c r="C1350" s="2">
        <v>2310</v>
      </c>
      <c r="D1350" s="2">
        <v>2306</v>
      </c>
      <c r="E1350" s="2">
        <v>2308</v>
      </c>
      <c r="F1350" t="s">
        <v>41</v>
      </c>
      <c r="G1350" s="3">
        <v>-1.46E-2</v>
      </c>
    </row>
    <row r="1351" spans="1:7" x14ac:dyDescent="0.25">
      <c r="A1351" s="4">
        <v>45051</v>
      </c>
      <c r="B1351" s="2">
        <v>2318.5</v>
      </c>
      <c r="C1351" s="2">
        <v>2292</v>
      </c>
      <c r="D1351" s="2">
        <v>2290</v>
      </c>
      <c r="E1351" s="2">
        <v>2292</v>
      </c>
      <c r="F1351" t="s">
        <v>40</v>
      </c>
      <c r="G1351" s="3">
        <v>1.38E-2</v>
      </c>
    </row>
    <row r="1352" spans="1:7" x14ac:dyDescent="0.25">
      <c r="A1352" s="4">
        <v>45055</v>
      </c>
      <c r="B1352" s="2">
        <v>2320</v>
      </c>
      <c r="C1352" s="2">
        <v>2327</v>
      </c>
      <c r="D1352" s="2">
        <v>2326</v>
      </c>
      <c r="E1352" s="2">
        <v>2327</v>
      </c>
      <c r="F1352" t="s">
        <v>39</v>
      </c>
      <c r="G1352" s="3">
        <v>5.9999999999999995E-4</v>
      </c>
    </row>
    <row r="1353" spans="1:7" x14ac:dyDescent="0.25">
      <c r="A1353" s="4">
        <v>45056</v>
      </c>
      <c r="B1353" s="2">
        <v>2268</v>
      </c>
      <c r="C1353" s="2">
        <v>2285</v>
      </c>
      <c r="D1353" s="2">
        <v>2280</v>
      </c>
      <c r="E1353" s="2">
        <v>2280.5</v>
      </c>
      <c r="F1353" t="s">
        <v>38</v>
      </c>
      <c r="G1353" s="3">
        <v>-2.24E-2</v>
      </c>
    </row>
    <row r="1354" spans="1:7" x14ac:dyDescent="0.25">
      <c r="A1354" s="4">
        <v>45057</v>
      </c>
      <c r="B1354" s="2">
        <v>2211</v>
      </c>
      <c r="C1354" s="2">
        <v>2245</v>
      </c>
      <c r="D1354" s="2">
        <v>2240</v>
      </c>
      <c r="E1354" s="2">
        <v>2236</v>
      </c>
      <c r="F1354" t="s">
        <v>37</v>
      </c>
      <c r="G1354" s="3">
        <v>-2.5100000000000001E-2</v>
      </c>
    </row>
    <row r="1355" spans="1:7" x14ac:dyDescent="0.25">
      <c r="A1355" s="4">
        <v>45058</v>
      </c>
      <c r="B1355" s="2">
        <v>2231.5</v>
      </c>
      <c r="C1355" s="2">
        <v>2237</v>
      </c>
      <c r="D1355" s="2">
        <v>2236.5</v>
      </c>
      <c r="E1355" s="2">
        <v>2237</v>
      </c>
      <c r="F1355" t="s">
        <v>36</v>
      </c>
      <c r="G1355" s="3">
        <v>9.2999999999999992E-3</v>
      </c>
    </row>
    <row r="1356" spans="1:7" x14ac:dyDescent="0.25">
      <c r="A1356" s="4">
        <v>45061</v>
      </c>
      <c r="B1356" s="2">
        <v>2259.5</v>
      </c>
      <c r="C1356" s="2">
        <v>2273</v>
      </c>
      <c r="D1356" s="2">
        <v>2270</v>
      </c>
      <c r="E1356" s="2">
        <v>2268</v>
      </c>
      <c r="F1356" t="s">
        <v>35</v>
      </c>
      <c r="G1356" s="3">
        <v>1.2500000000000001E-2</v>
      </c>
    </row>
    <row r="1357" spans="1:7" x14ac:dyDescent="0.25">
      <c r="A1357" s="4">
        <v>45062</v>
      </c>
      <c r="B1357" s="2">
        <v>2259.5</v>
      </c>
      <c r="C1357" s="2">
        <v>2248</v>
      </c>
      <c r="D1357" s="2">
        <v>2242</v>
      </c>
      <c r="E1357" s="2">
        <v>2242.5</v>
      </c>
      <c r="F1357" t="s">
        <v>34</v>
      </c>
      <c r="G1357" s="3">
        <v>0</v>
      </c>
    </row>
    <row r="1358" spans="1:7" x14ac:dyDescent="0.25">
      <c r="A1358" s="4">
        <v>45063</v>
      </c>
      <c r="B1358" s="2">
        <v>2296.5</v>
      </c>
      <c r="C1358" s="2">
        <v>2277</v>
      </c>
      <c r="D1358" s="2">
        <v>2273</v>
      </c>
      <c r="E1358" s="2">
        <v>2273</v>
      </c>
      <c r="F1358" t="s">
        <v>33</v>
      </c>
      <c r="G1358" s="3">
        <v>1.6400000000000001E-2</v>
      </c>
    </row>
    <row r="1359" spans="1:7" x14ac:dyDescent="0.25">
      <c r="A1359" s="4">
        <v>45064</v>
      </c>
      <c r="B1359" s="2">
        <v>2283.5</v>
      </c>
      <c r="C1359" s="2">
        <v>2304</v>
      </c>
      <c r="D1359" s="2">
        <v>2302</v>
      </c>
      <c r="E1359" s="2">
        <v>2304</v>
      </c>
      <c r="F1359" t="s">
        <v>32</v>
      </c>
      <c r="G1359" s="3">
        <v>-5.7000000000000002E-3</v>
      </c>
    </row>
    <row r="1360" spans="1:7" x14ac:dyDescent="0.25">
      <c r="A1360" s="4">
        <v>45065</v>
      </c>
      <c r="B1360" s="2">
        <v>2283.5</v>
      </c>
      <c r="C1360" s="2">
        <v>2297</v>
      </c>
      <c r="D1360" s="2">
        <v>2295</v>
      </c>
      <c r="E1360" s="2">
        <v>2297</v>
      </c>
      <c r="F1360" t="s">
        <v>31</v>
      </c>
      <c r="G1360" s="3">
        <v>0</v>
      </c>
    </row>
    <row r="1361" spans="1:7" x14ac:dyDescent="0.25">
      <c r="A1361" s="4">
        <v>45068</v>
      </c>
      <c r="B1361" s="2">
        <v>2263.5</v>
      </c>
      <c r="C1361" s="2">
        <v>2260</v>
      </c>
      <c r="D1361" s="2">
        <v>2260</v>
      </c>
      <c r="E1361" s="2">
        <v>2260</v>
      </c>
      <c r="F1361" t="s">
        <v>30</v>
      </c>
      <c r="G1361" s="3">
        <v>-8.8000000000000005E-3</v>
      </c>
    </row>
    <row r="1362" spans="1:7" x14ac:dyDescent="0.25">
      <c r="A1362" s="4">
        <v>45069</v>
      </c>
      <c r="B1362" s="2">
        <v>2227</v>
      </c>
      <c r="C1362" s="2">
        <v>2227</v>
      </c>
      <c r="D1362" s="2">
        <v>2225</v>
      </c>
      <c r="E1362" s="2">
        <v>2227</v>
      </c>
      <c r="F1362" t="s">
        <v>29</v>
      </c>
      <c r="G1362" s="3">
        <v>-1.61E-2</v>
      </c>
    </row>
    <row r="1363" spans="1:7" x14ac:dyDescent="0.25">
      <c r="A1363" s="4">
        <v>45070</v>
      </c>
      <c r="B1363" s="2">
        <v>2205</v>
      </c>
      <c r="C1363" s="2">
        <v>2229</v>
      </c>
      <c r="D1363" s="2">
        <v>2228</v>
      </c>
      <c r="E1363" s="2">
        <v>2229</v>
      </c>
      <c r="F1363" t="s">
        <v>28</v>
      </c>
      <c r="G1363" s="3">
        <v>-9.9000000000000008E-3</v>
      </c>
    </row>
    <row r="1364" spans="1:7" x14ac:dyDescent="0.25">
      <c r="A1364" s="4">
        <v>45071</v>
      </c>
      <c r="B1364" s="2">
        <v>2231</v>
      </c>
      <c r="C1364" s="2">
        <v>2230</v>
      </c>
      <c r="D1364" s="2">
        <v>2226</v>
      </c>
      <c r="E1364" s="2">
        <v>2226</v>
      </c>
      <c r="F1364" t="s">
        <v>27</v>
      </c>
      <c r="G1364" s="3">
        <v>1.18E-2</v>
      </c>
    </row>
    <row r="1365" spans="1:7" x14ac:dyDescent="0.25">
      <c r="A1365" s="4">
        <v>45072</v>
      </c>
      <c r="B1365" s="2">
        <v>2237.5</v>
      </c>
      <c r="C1365" s="2">
        <v>2245</v>
      </c>
      <c r="D1365" s="2">
        <v>2237</v>
      </c>
      <c r="E1365" s="2">
        <v>2228</v>
      </c>
      <c r="F1365" t="s">
        <v>26</v>
      </c>
      <c r="G1365" s="3">
        <v>2.8999999999999998E-3</v>
      </c>
    </row>
    <row r="1366" spans="1:7" x14ac:dyDescent="0.25">
      <c r="A1366" s="4">
        <v>45076</v>
      </c>
      <c r="B1366" s="2">
        <v>2224</v>
      </c>
      <c r="C1366" s="2">
        <v>2225</v>
      </c>
      <c r="D1366" s="2">
        <v>2224</v>
      </c>
      <c r="E1366" s="2">
        <v>2225</v>
      </c>
      <c r="F1366" t="s">
        <v>25</v>
      </c>
      <c r="G1366" s="3">
        <v>-6.0000000000000001E-3</v>
      </c>
    </row>
    <row r="1367" spans="1:7" x14ac:dyDescent="0.25">
      <c r="A1367" s="4">
        <v>45077</v>
      </c>
      <c r="B1367" s="2">
        <v>2246</v>
      </c>
      <c r="C1367" s="2">
        <v>2229</v>
      </c>
      <c r="D1367" s="2">
        <v>2221</v>
      </c>
      <c r="E1367" s="2">
        <v>2221.5</v>
      </c>
      <c r="F1367" t="s">
        <v>24</v>
      </c>
      <c r="G1367" s="3">
        <v>9.9000000000000008E-3</v>
      </c>
    </row>
    <row r="1368" spans="1:7" x14ac:dyDescent="0.25">
      <c r="A1368" s="4">
        <v>45078</v>
      </c>
      <c r="B1368" s="2">
        <v>2282.5</v>
      </c>
      <c r="C1368" s="2">
        <v>2260</v>
      </c>
      <c r="D1368" s="2">
        <v>2252.5</v>
      </c>
      <c r="E1368" s="2">
        <v>2253</v>
      </c>
      <c r="F1368" t="s">
        <v>23</v>
      </c>
      <c r="G1368" s="3">
        <v>1.6299999999999999E-2</v>
      </c>
    </row>
    <row r="1369" spans="1:7" x14ac:dyDescent="0.25">
      <c r="A1369" s="4">
        <v>45079</v>
      </c>
      <c r="B1369" s="2">
        <v>2263.5</v>
      </c>
      <c r="C1369" s="2">
        <v>2288</v>
      </c>
      <c r="D1369" s="2">
        <v>2289</v>
      </c>
      <c r="E1369" s="2">
        <v>2288</v>
      </c>
      <c r="F1369" t="s">
        <v>22</v>
      </c>
      <c r="G1369" s="3">
        <v>-8.3000000000000001E-3</v>
      </c>
    </row>
    <row r="1370" spans="1:7" x14ac:dyDescent="0.25">
      <c r="A1370" s="4">
        <v>45103</v>
      </c>
      <c r="B1370" s="2">
        <v>2173</v>
      </c>
      <c r="C1370" s="2">
        <v>2187.5</v>
      </c>
      <c r="D1370" s="2">
        <v>2193.5</v>
      </c>
      <c r="E1370" s="2">
        <v>2172</v>
      </c>
      <c r="G1370" s="3">
        <v>-6.9999999999999999E-4</v>
      </c>
    </row>
    <row r="1371" spans="1:7" x14ac:dyDescent="0.25">
      <c r="A1371" s="4">
        <v>45104</v>
      </c>
      <c r="B1371" s="2">
        <v>2174.5</v>
      </c>
      <c r="C1371" s="2">
        <v>2176</v>
      </c>
      <c r="D1371" s="2">
        <v>2174</v>
      </c>
      <c r="E1371" s="2">
        <v>2175</v>
      </c>
      <c r="G1371" s="3">
        <v>-1.2E-2</v>
      </c>
    </row>
    <row r="1372" spans="1:7" x14ac:dyDescent="0.25">
      <c r="A1372" s="4">
        <v>45105</v>
      </c>
      <c r="B1372" s="2">
        <v>2201</v>
      </c>
      <c r="C1372" s="2">
        <v>2235</v>
      </c>
      <c r="D1372" s="2">
        <v>2234.5</v>
      </c>
      <c r="E1372" s="2">
        <v>2234</v>
      </c>
      <c r="F1372" t="s">
        <v>8</v>
      </c>
      <c r="G1372" s="3">
        <v>-9.9000000000000008E-3</v>
      </c>
    </row>
    <row r="1373" spans="1:7" x14ac:dyDescent="0.25">
      <c r="A1373" s="4">
        <v>45106</v>
      </c>
      <c r="B1373" s="2">
        <v>2223</v>
      </c>
      <c r="C1373" s="2">
        <v>2209</v>
      </c>
      <c r="D1373" s="2">
        <v>2204.5</v>
      </c>
      <c r="E1373" s="2">
        <v>2205</v>
      </c>
      <c r="F1373" t="s">
        <v>9</v>
      </c>
      <c r="G1373" s="3">
        <v>-3.0999999999999999E-3</v>
      </c>
    </row>
    <row r="1374" spans="1:7" x14ac:dyDescent="0.25">
      <c r="A1374" s="4">
        <v>45107</v>
      </c>
      <c r="B1374" s="2">
        <v>2230</v>
      </c>
      <c r="C1374" s="2">
        <v>2230</v>
      </c>
      <c r="D1374" s="2">
        <v>2227</v>
      </c>
      <c r="E1374" s="2">
        <v>2229</v>
      </c>
      <c r="F1374" t="s">
        <v>10</v>
      </c>
      <c r="G1374" s="3">
        <v>-4.8999999999999998E-3</v>
      </c>
    </row>
    <row r="1375" spans="1:7" x14ac:dyDescent="0.25">
      <c r="A1375" s="4">
        <v>45108</v>
      </c>
      <c r="B1375" s="2">
        <v>2241</v>
      </c>
      <c r="C1375" s="2">
        <v>2245</v>
      </c>
      <c r="D1375" s="2">
        <v>2244</v>
      </c>
      <c r="E1375" s="2">
        <v>2244</v>
      </c>
      <c r="F1375" t="s">
        <v>11</v>
      </c>
      <c r="G1375" s="3">
        <v>-1.32E-2</v>
      </c>
    </row>
    <row r="1376" spans="1:7" x14ac:dyDescent="0.25">
      <c r="A1376" s="4">
        <v>45109</v>
      </c>
      <c r="B1376" s="2">
        <v>2271</v>
      </c>
      <c r="C1376" s="2">
        <v>2270</v>
      </c>
      <c r="D1376" s="2">
        <v>2269.5</v>
      </c>
      <c r="E1376" s="2">
        <v>2270</v>
      </c>
      <c r="F1376" t="s">
        <v>12</v>
      </c>
      <c r="G1376" s="3">
        <v>9.5999999999999992E-3</v>
      </c>
    </row>
    <row r="1377" spans="1:7" x14ac:dyDescent="0.25">
      <c r="A1377" s="4">
        <v>45110</v>
      </c>
      <c r="B1377" s="2">
        <v>2249.5</v>
      </c>
      <c r="C1377" s="2">
        <v>2237</v>
      </c>
      <c r="D1377" s="2">
        <v>2236.5</v>
      </c>
      <c r="E1377" s="2">
        <v>2237</v>
      </c>
      <c r="F1377" t="s">
        <v>13</v>
      </c>
      <c r="G1377" s="3">
        <v>-1.8E-3</v>
      </c>
    </row>
    <row r="1378" spans="1:7" x14ac:dyDescent="0.25">
      <c r="A1378" s="4">
        <v>45111</v>
      </c>
      <c r="B1378" s="2">
        <v>2253.5</v>
      </c>
      <c r="C1378" s="2">
        <v>2244</v>
      </c>
      <c r="D1378" s="2">
        <v>2243</v>
      </c>
      <c r="E1378" s="2">
        <v>2243</v>
      </c>
      <c r="F1378" t="s">
        <v>14</v>
      </c>
      <c r="G1378" s="3">
        <v>9.5999999999999992E-3</v>
      </c>
    </row>
    <row r="1379" spans="1:7" x14ac:dyDescent="0.25">
      <c r="A1379" s="4">
        <v>45112</v>
      </c>
      <c r="B1379" s="2">
        <v>2232</v>
      </c>
      <c r="C1379" s="2">
        <v>2235</v>
      </c>
      <c r="D1379" s="2">
        <v>2235</v>
      </c>
      <c r="E1379" s="2">
        <v>2234</v>
      </c>
      <c r="F1379" t="s">
        <v>15</v>
      </c>
      <c r="G1379" s="3">
        <v>1.8E-3</v>
      </c>
    </row>
    <row r="1380" spans="1:7" x14ac:dyDescent="0.25">
      <c r="A1380" s="4">
        <v>45113</v>
      </c>
      <c r="B1380" s="2">
        <v>2228</v>
      </c>
      <c r="C1380" s="2">
        <v>2237</v>
      </c>
      <c r="D1380" s="2">
        <v>2233</v>
      </c>
      <c r="E1380" s="2">
        <v>2234</v>
      </c>
      <c r="F1380" t="s">
        <v>16</v>
      </c>
      <c r="G1380" s="3">
        <v>-1.7600000000000001E-2</v>
      </c>
    </row>
    <row r="1381" spans="1:7" x14ac:dyDescent="0.25">
      <c r="A1381" s="4">
        <v>45114</v>
      </c>
      <c r="B1381" s="2">
        <v>2268</v>
      </c>
      <c r="C1381" s="2">
        <v>2266</v>
      </c>
      <c r="D1381" s="2">
        <v>2265.5</v>
      </c>
      <c r="E1381" s="2">
        <v>2266</v>
      </c>
      <c r="F1381" t="s">
        <v>17</v>
      </c>
      <c r="G1381" s="3">
        <v>6.0000000000000001E-3</v>
      </c>
    </row>
    <row r="1382" spans="1:7" x14ac:dyDescent="0.25">
      <c r="A1382" s="4">
        <v>45115</v>
      </c>
      <c r="B1382" s="2">
        <v>2254.5</v>
      </c>
      <c r="C1382" s="2">
        <v>2230</v>
      </c>
      <c r="D1382" s="2">
        <v>2227</v>
      </c>
      <c r="E1382" s="2">
        <v>2227</v>
      </c>
      <c r="F1382" t="s">
        <v>18</v>
      </c>
      <c r="G1382" s="3">
        <v>1.6E-2</v>
      </c>
    </row>
    <row r="1383" spans="1:7" x14ac:dyDescent="0.25">
      <c r="A1383" s="4">
        <v>45116</v>
      </c>
      <c r="B1383" s="2">
        <v>2219</v>
      </c>
      <c r="C1383" s="2">
        <v>2215</v>
      </c>
      <c r="D1383" s="2">
        <v>2213</v>
      </c>
      <c r="E1383" s="2">
        <v>2215</v>
      </c>
      <c r="F1383" t="s">
        <v>19</v>
      </c>
      <c r="G1383" s="3">
        <v>4.1000000000000003E-3</v>
      </c>
    </row>
    <row r="1384" spans="1:7" x14ac:dyDescent="0.25">
      <c r="A1384" s="4">
        <v>45117</v>
      </c>
      <c r="B1384" s="2">
        <v>2210</v>
      </c>
      <c r="C1384" s="2">
        <v>2220</v>
      </c>
      <c r="D1384" s="2">
        <v>2218.5</v>
      </c>
      <c r="E1384" s="2">
        <v>2219</v>
      </c>
      <c r="F1384" t="s">
        <v>20</v>
      </c>
      <c r="G1384" s="3">
        <v>-1.52E-2</v>
      </c>
    </row>
    <row r="1385" spans="1:7" x14ac:dyDescent="0.25">
      <c r="A1385" s="4">
        <v>45118</v>
      </c>
      <c r="B1385" s="2">
        <v>2244</v>
      </c>
      <c r="C1385" s="2">
        <v>2255</v>
      </c>
      <c r="D1385" s="2">
        <v>2254.5</v>
      </c>
      <c r="E1385" s="2">
        <v>2253</v>
      </c>
      <c r="F1385" t="s">
        <v>21</v>
      </c>
      <c r="G1385" s="3">
        <v>-8.6E-3</v>
      </c>
    </row>
  </sheetData>
  <autoFilter ref="A1:G1385" xr:uid="{4946619F-8109-41E5-87E1-53AC05258494}"/>
  <sortState xmlns:xlrd2="http://schemas.microsoft.com/office/spreadsheetml/2017/richdata2" ref="A2:G1385">
    <sortCondition ref="A2:A1385"/>
  </sortState>
  <pageMargins left="0.7" right="0.7" top="0.75" bottom="0.75" header="0.3" footer="0.3"/>
  <headerFooter>
    <oddFooter>&amp;C_x000D_&amp;1#&amp;"Calibri"&amp;6&amp;KC0C0C0 Sensitivity: Public (C4)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DE77-90BF-42DB-B368-5EE5FDB76593}">
  <dimension ref="A1:G1453"/>
  <sheetViews>
    <sheetView workbookViewId="0"/>
  </sheetViews>
  <sheetFormatPr defaultRowHeight="15" x14ac:dyDescent="0.25"/>
  <cols>
    <col min="1" max="1" width="10.28515625" style="1" bestFit="1" customWidth="1"/>
    <col min="7" max="7" width="11.8554687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1">
        <v>45103</v>
      </c>
      <c r="B2">
        <v>68.81</v>
      </c>
      <c r="C2">
        <v>69.97</v>
      </c>
      <c r="D2">
        <v>69.98</v>
      </c>
      <c r="E2">
        <v>68.7</v>
      </c>
      <c r="G2" s="3">
        <v>-1.6299999999999999E-2</v>
      </c>
    </row>
    <row r="3" spans="1:7" x14ac:dyDescent="0.25">
      <c r="A3" s="1">
        <v>45102</v>
      </c>
      <c r="B3">
        <v>69.95</v>
      </c>
      <c r="C3">
        <v>69.760000000000005</v>
      </c>
      <c r="D3">
        <v>70.06</v>
      </c>
      <c r="E3">
        <v>69.48</v>
      </c>
      <c r="G3" s="3">
        <v>1.14E-2</v>
      </c>
    </row>
    <row r="4" spans="1:7" x14ac:dyDescent="0.25">
      <c r="A4" s="1">
        <v>45100</v>
      </c>
      <c r="B4">
        <v>69.16</v>
      </c>
      <c r="C4">
        <v>69.53</v>
      </c>
      <c r="D4">
        <v>69.650000000000006</v>
      </c>
      <c r="E4">
        <v>67.349999999999994</v>
      </c>
      <c r="F4" t="s">
        <v>1257</v>
      </c>
      <c r="G4" s="3">
        <v>-5.0000000000000001E-3</v>
      </c>
    </row>
    <row r="5" spans="1:7" x14ac:dyDescent="0.25">
      <c r="A5" s="1">
        <v>45099</v>
      </c>
      <c r="B5">
        <v>69.510000000000005</v>
      </c>
      <c r="C5">
        <v>72.430000000000007</v>
      </c>
      <c r="D5">
        <v>72.650000000000006</v>
      </c>
      <c r="E5">
        <v>68.930000000000007</v>
      </c>
      <c r="F5" t="s">
        <v>1258</v>
      </c>
      <c r="G5" s="3">
        <v>-4.1599999999999998E-2</v>
      </c>
    </row>
    <row r="6" spans="1:7" x14ac:dyDescent="0.25">
      <c r="A6" s="1">
        <v>45098</v>
      </c>
      <c r="B6">
        <v>72.53</v>
      </c>
      <c r="C6">
        <v>70.900000000000006</v>
      </c>
      <c r="D6">
        <v>72.72</v>
      </c>
      <c r="E6">
        <v>70.8</v>
      </c>
      <c r="F6" t="s">
        <v>1259</v>
      </c>
      <c r="G6" s="3">
        <v>2.8799999999999999E-2</v>
      </c>
    </row>
    <row r="7" spans="1:7" x14ac:dyDescent="0.25">
      <c r="A7" s="1">
        <v>45097</v>
      </c>
      <c r="B7">
        <v>70.5</v>
      </c>
      <c r="C7">
        <v>71.45</v>
      </c>
      <c r="D7">
        <v>72.09</v>
      </c>
      <c r="E7">
        <v>69.650000000000006</v>
      </c>
      <c r="F7" t="s">
        <v>1260</v>
      </c>
      <c r="G7" s="3">
        <v>-1.14E-2</v>
      </c>
    </row>
    <row r="8" spans="1:7" x14ac:dyDescent="0.25">
      <c r="A8" s="1">
        <v>45096</v>
      </c>
      <c r="B8">
        <v>71.31</v>
      </c>
      <c r="C8">
        <v>71.47</v>
      </c>
      <c r="D8">
        <v>72.25</v>
      </c>
      <c r="E8">
        <v>70.83</v>
      </c>
      <c r="G8" s="3">
        <v>-2.2000000000000001E-3</v>
      </c>
    </row>
    <row r="9" spans="1:7" x14ac:dyDescent="0.25">
      <c r="A9" s="1">
        <v>45095</v>
      </c>
      <c r="B9">
        <v>71.47</v>
      </c>
      <c r="C9">
        <v>71.59</v>
      </c>
      <c r="D9">
        <v>71.67</v>
      </c>
      <c r="E9">
        <v>71.42</v>
      </c>
      <c r="G9" s="3">
        <v>-4.3E-3</v>
      </c>
    </row>
    <row r="10" spans="1:7" x14ac:dyDescent="0.25">
      <c r="A10" s="1">
        <v>45093</v>
      </c>
      <c r="B10">
        <v>71.78</v>
      </c>
      <c r="C10">
        <v>70.55</v>
      </c>
      <c r="D10">
        <v>71.89</v>
      </c>
      <c r="E10">
        <v>69.95</v>
      </c>
      <c r="F10" t="s">
        <v>1261</v>
      </c>
      <c r="G10" s="3">
        <v>1.6400000000000001E-2</v>
      </c>
    </row>
    <row r="11" spans="1:7" x14ac:dyDescent="0.25">
      <c r="A11" s="1">
        <v>45092</v>
      </c>
      <c r="B11">
        <v>70.62</v>
      </c>
      <c r="C11">
        <v>68.7</v>
      </c>
      <c r="D11">
        <v>70.959999999999994</v>
      </c>
      <c r="E11">
        <v>67.97</v>
      </c>
      <c r="F11" t="s">
        <v>1262</v>
      </c>
      <c r="G11" s="3">
        <v>3.44E-2</v>
      </c>
    </row>
    <row r="12" spans="1:7" x14ac:dyDescent="0.25">
      <c r="A12" s="1">
        <v>45091</v>
      </c>
      <c r="B12">
        <v>68.27</v>
      </c>
      <c r="C12">
        <v>69.349999999999994</v>
      </c>
      <c r="D12">
        <v>70.489999999999995</v>
      </c>
      <c r="E12">
        <v>68.069999999999993</v>
      </c>
      <c r="F12" t="s">
        <v>1263</v>
      </c>
      <c r="G12" s="3">
        <v>-1.66E-2</v>
      </c>
    </row>
    <row r="13" spans="1:7" x14ac:dyDescent="0.25">
      <c r="A13" s="1">
        <v>45090</v>
      </c>
      <c r="B13">
        <v>69.42</v>
      </c>
      <c r="C13">
        <v>67.31</v>
      </c>
      <c r="D13">
        <v>69.83</v>
      </c>
      <c r="E13">
        <v>67.150000000000006</v>
      </c>
      <c r="F13" t="s">
        <v>1264</v>
      </c>
      <c r="G13" s="3">
        <v>3.4299999999999997E-2</v>
      </c>
    </row>
    <row r="14" spans="1:7" x14ac:dyDescent="0.25">
      <c r="A14" s="1">
        <v>45089</v>
      </c>
      <c r="B14">
        <v>67.12</v>
      </c>
      <c r="C14">
        <v>70.27</v>
      </c>
      <c r="D14">
        <v>70.33</v>
      </c>
      <c r="E14">
        <v>66.8</v>
      </c>
      <c r="F14" t="s">
        <v>1265</v>
      </c>
      <c r="G14" s="3">
        <v>-4.3499999999999997E-2</v>
      </c>
    </row>
    <row r="15" spans="1:7" x14ac:dyDescent="0.25">
      <c r="A15" s="1">
        <v>45086</v>
      </c>
      <c r="B15">
        <v>70.17</v>
      </c>
      <c r="C15">
        <v>70.94</v>
      </c>
      <c r="D15">
        <v>71.77</v>
      </c>
      <c r="E15">
        <v>70.099999999999994</v>
      </c>
      <c r="F15" t="s">
        <v>1266</v>
      </c>
      <c r="G15" s="3">
        <v>-1.5699999999999999E-2</v>
      </c>
    </row>
    <row r="16" spans="1:7" x14ac:dyDescent="0.25">
      <c r="A16" s="1">
        <v>45085</v>
      </c>
      <c r="B16">
        <v>71.290000000000006</v>
      </c>
      <c r="C16">
        <v>72.47</v>
      </c>
      <c r="D16">
        <v>73.28</v>
      </c>
      <c r="E16">
        <v>69.03</v>
      </c>
      <c r="F16" t="s">
        <v>1267</v>
      </c>
      <c r="G16" s="3">
        <v>-1.7100000000000001E-2</v>
      </c>
    </row>
    <row r="17" spans="1:7" x14ac:dyDescent="0.25">
      <c r="A17" s="1">
        <v>45084</v>
      </c>
      <c r="B17">
        <v>72.53</v>
      </c>
      <c r="C17">
        <v>71.56</v>
      </c>
      <c r="D17">
        <v>73.19</v>
      </c>
      <c r="E17">
        <v>71.010000000000005</v>
      </c>
      <c r="F17" t="s">
        <v>1268</v>
      </c>
      <c r="G17" s="3">
        <v>1.0999999999999999E-2</v>
      </c>
    </row>
    <row r="18" spans="1:7" x14ac:dyDescent="0.25">
      <c r="A18" s="1">
        <v>45083</v>
      </c>
      <c r="B18">
        <v>71.739999999999995</v>
      </c>
      <c r="C18">
        <v>71.989999999999995</v>
      </c>
      <c r="D18">
        <v>72.33</v>
      </c>
      <c r="E18">
        <v>70.13</v>
      </c>
      <c r="F18" t="s">
        <v>1269</v>
      </c>
      <c r="G18" s="3">
        <v>-5.7000000000000002E-3</v>
      </c>
    </row>
    <row r="19" spans="1:7" x14ac:dyDescent="0.25">
      <c r="A19" s="1">
        <v>45082</v>
      </c>
      <c r="B19">
        <v>72.150000000000006</v>
      </c>
      <c r="C19">
        <v>75.03</v>
      </c>
      <c r="D19">
        <v>75.06</v>
      </c>
      <c r="E19">
        <v>71.73</v>
      </c>
      <c r="F19" t="s">
        <v>1270</v>
      </c>
      <c r="G19" s="3">
        <v>5.7000000000000002E-3</v>
      </c>
    </row>
    <row r="20" spans="1:7" x14ac:dyDescent="0.25">
      <c r="A20" s="1">
        <v>45079</v>
      </c>
      <c r="B20">
        <v>71.739999999999995</v>
      </c>
      <c r="C20">
        <v>70.209999999999994</v>
      </c>
      <c r="D20">
        <v>72.17</v>
      </c>
      <c r="E20">
        <v>70</v>
      </c>
      <c r="F20" t="s">
        <v>1271</v>
      </c>
      <c r="G20" s="3">
        <v>2.3400000000000001E-2</v>
      </c>
    </row>
    <row r="21" spans="1:7" x14ac:dyDescent="0.25">
      <c r="A21" s="1">
        <v>45078</v>
      </c>
      <c r="B21">
        <v>70.099999999999994</v>
      </c>
      <c r="C21">
        <v>67.599999999999994</v>
      </c>
      <c r="D21">
        <v>71.069999999999993</v>
      </c>
      <c r="E21">
        <v>67.510000000000005</v>
      </c>
      <c r="F21" t="s">
        <v>1272</v>
      </c>
      <c r="G21" s="3">
        <v>2.9499999999999998E-2</v>
      </c>
    </row>
    <row r="22" spans="1:7" x14ac:dyDescent="0.25">
      <c r="A22" s="1">
        <v>45077</v>
      </c>
      <c r="B22">
        <v>68.09</v>
      </c>
      <c r="C22">
        <v>69.62</v>
      </c>
      <c r="D22">
        <v>69.69</v>
      </c>
      <c r="E22">
        <v>67.03</v>
      </c>
      <c r="F22" t="s">
        <v>1273</v>
      </c>
      <c r="G22" s="3">
        <v>-1.9699999999999999E-2</v>
      </c>
    </row>
    <row r="23" spans="1:7" x14ac:dyDescent="0.25">
      <c r="A23" s="1">
        <v>45076</v>
      </c>
      <c r="B23">
        <v>69.459999999999994</v>
      </c>
      <c r="C23">
        <v>73.23</v>
      </c>
      <c r="D23">
        <v>73.55</v>
      </c>
      <c r="E23">
        <v>69.02</v>
      </c>
      <c r="F23" t="s">
        <v>1274</v>
      </c>
      <c r="G23" s="3">
        <v>-4.6800000000000001E-2</v>
      </c>
    </row>
    <row r="24" spans="1:7" x14ac:dyDescent="0.25">
      <c r="A24" s="1">
        <v>45075</v>
      </c>
      <c r="B24">
        <v>72.87</v>
      </c>
      <c r="C24">
        <v>73.22</v>
      </c>
      <c r="D24">
        <v>73.55</v>
      </c>
      <c r="E24">
        <v>72.05</v>
      </c>
      <c r="G24" s="3">
        <v>-4.7999999999999996E-3</v>
      </c>
    </row>
    <row r="25" spans="1:7" x14ac:dyDescent="0.25">
      <c r="A25" s="1">
        <v>45074</v>
      </c>
      <c r="B25">
        <v>73.22</v>
      </c>
      <c r="C25">
        <v>73.11</v>
      </c>
      <c r="D25">
        <v>73.45</v>
      </c>
      <c r="E25">
        <v>73.06</v>
      </c>
      <c r="G25" s="3">
        <v>7.6E-3</v>
      </c>
    </row>
    <row r="26" spans="1:7" x14ac:dyDescent="0.25">
      <c r="A26" s="1">
        <v>45072</v>
      </c>
      <c r="B26">
        <v>72.67</v>
      </c>
      <c r="C26">
        <v>71.89</v>
      </c>
      <c r="D26">
        <v>73.05</v>
      </c>
      <c r="E26">
        <v>71.489999999999995</v>
      </c>
      <c r="F26" t="s">
        <v>1275</v>
      </c>
      <c r="G26" s="3">
        <v>1.17E-2</v>
      </c>
    </row>
    <row r="27" spans="1:7" x14ac:dyDescent="0.25">
      <c r="A27" s="1">
        <v>45071</v>
      </c>
      <c r="B27">
        <v>71.83</v>
      </c>
      <c r="C27">
        <v>74.209999999999994</v>
      </c>
      <c r="D27">
        <v>74.37</v>
      </c>
      <c r="E27">
        <v>70.98</v>
      </c>
      <c r="F27" t="s">
        <v>1276</v>
      </c>
      <c r="G27" s="3">
        <v>-3.3799999999999997E-2</v>
      </c>
    </row>
    <row r="28" spans="1:7" x14ac:dyDescent="0.25">
      <c r="A28" s="1">
        <v>45070</v>
      </c>
      <c r="B28">
        <v>74.34</v>
      </c>
      <c r="C28">
        <v>73.77</v>
      </c>
      <c r="D28">
        <v>74.73</v>
      </c>
      <c r="E28">
        <v>73.13</v>
      </c>
      <c r="F28" t="s">
        <v>1277</v>
      </c>
      <c r="G28" s="3">
        <v>1.9599999999999999E-2</v>
      </c>
    </row>
    <row r="29" spans="1:7" x14ac:dyDescent="0.25">
      <c r="A29" s="1">
        <v>45069</v>
      </c>
      <c r="B29">
        <v>72.91</v>
      </c>
      <c r="C29">
        <v>72.099999999999994</v>
      </c>
      <c r="D29">
        <v>73.790000000000006</v>
      </c>
      <c r="E29">
        <v>71.709999999999994</v>
      </c>
      <c r="F29" t="s">
        <v>1278</v>
      </c>
      <c r="G29" s="3">
        <v>1.2800000000000001E-2</v>
      </c>
    </row>
    <row r="30" spans="1:7" x14ac:dyDescent="0.25">
      <c r="A30" s="1">
        <v>45068</v>
      </c>
      <c r="B30">
        <v>71.989999999999995</v>
      </c>
      <c r="C30">
        <v>71.7</v>
      </c>
      <c r="D30">
        <v>72.36</v>
      </c>
      <c r="E30">
        <v>70.55</v>
      </c>
      <c r="F30" t="s">
        <v>1279</v>
      </c>
      <c r="G30" s="3">
        <v>6.1000000000000004E-3</v>
      </c>
    </row>
    <row r="31" spans="1:7" x14ac:dyDescent="0.25">
      <c r="A31" s="1">
        <v>45065</v>
      </c>
      <c r="B31">
        <v>71.55</v>
      </c>
      <c r="C31">
        <v>71.94</v>
      </c>
      <c r="D31">
        <v>73.400000000000006</v>
      </c>
      <c r="E31">
        <v>71.03</v>
      </c>
      <c r="F31" t="s">
        <v>1280</v>
      </c>
      <c r="G31" s="3">
        <v>-4.3E-3</v>
      </c>
    </row>
    <row r="32" spans="1:7" x14ac:dyDescent="0.25">
      <c r="A32" s="1">
        <v>45064</v>
      </c>
      <c r="B32">
        <v>71.86</v>
      </c>
      <c r="C32">
        <v>72.75</v>
      </c>
      <c r="D32">
        <v>72.87</v>
      </c>
      <c r="E32">
        <v>71.42</v>
      </c>
      <c r="F32" t="s">
        <v>1281</v>
      </c>
      <c r="G32" s="3">
        <v>-1.3299999999999999E-2</v>
      </c>
    </row>
    <row r="33" spans="1:7" x14ac:dyDescent="0.25">
      <c r="A33" s="1">
        <v>45063</v>
      </c>
      <c r="B33">
        <v>72.83</v>
      </c>
      <c r="C33">
        <v>70.599999999999994</v>
      </c>
      <c r="D33">
        <v>73.260000000000005</v>
      </c>
      <c r="E33">
        <v>70.040000000000006</v>
      </c>
      <c r="F33" t="s">
        <v>1282</v>
      </c>
      <c r="G33" s="3">
        <v>2.7799999999999998E-2</v>
      </c>
    </row>
    <row r="34" spans="1:7" x14ac:dyDescent="0.25">
      <c r="A34" s="1">
        <v>45062</v>
      </c>
      <c r="B34">
        <v>70.86</v>
      </c>
      <c r="C34">
        <v>71.319999999999993</v>
      </c>
      <c r="D34">
        <v>71.790000000000006</v>
      </c>
      <c r="E34">
        <v>70.45</v>
      </c>
      <c r="F34" t="s">
        <v>1283</v>
      </c>
      <c r="G34" s="3">
        <v>-3.5000000000000001E-3</v>
      </c>
    </row>
    <row r="35" spans="1:7" x14ac:dyDescent="0.25">
      <c r="A35" s="1">
        <v>45061</v>
      </c>
      <c r="B35">
        <v>71.11</v>
      </c>
      <c r="C35">
        <v>70.040000000000006</v>
      </c>
      <c r="D35">
        <v>71.69</v>
      </c>
      <c r="E35">
        <v>69.41</v>
      </c>
      <c r="F35" t="s">
        <v>1284</v>
      </c>
      <c r="G35" s="3">
        <v>1.5299999999999999E-2</v>
      </c>
    </row>
    <row r="36" spans="1:7" x14ac:dyDescent="0.25">
      <c r="A36" s="1">
        <v>45058</v>
      </c>
      <c r="B36">
        <v>70.040000000000006</v>
      </c>
      <c r="C36">
        <v>71.42</v>
      </c>
      <c r="D36">
        <v>71.78</v>
      </c>
      <c r="E36">
        <v>69.930000000000007</v>
      </c>
      <c r="F36" t="s">
        <v>1285</v>
      </c>
      <c r="G36" s="3">
        <v>-1.17E-2</v>
      </c>
    </row>
    <row r="37" spans="1:7" x14ac:dyDescent="0.25">
      <c r="A37" s="1">
        <v>45057</v>
      </c>
      <c r="B37">
        <v>70.87</v>
      </c>
      <c r="C37">
        <v>72.77</v>
      </c>
      <c r="D37">
        <v>73.5</v>
      </c>
      <c r="E37">
        <v>70.63</v>
      </c>
      <c r="F37" t="s">
        <v>1286</v>
      </c>
      <c r="G37" s="3">
        <v>-2.3300000000000001E-2</v>
      </c>
    </row>
    <row r="38" spans="1:7" x14ac:dyDescent="0.25">
      <c r="A38" s="1">
        <v>45056</v>
      </c>
      <c r="B38">
        <v>72.56</v>
      </c>
      <c r="C38">
        <v>73.58</v>
      </c>
      <c r="D38">
        <v>73.89</v>
      </c>
      <c r="E38">
        <v>71.8</v>
      </c>
      <c r="F38" t="s">
        <v>1287</v>
      </c>
      <c r="G38" s="3">
        <v>-1.5599999999999999E-2</v>
      </c>
    </row>
    <row r="39" spans="1:7" x14ac:dyDescent="0.25">
      <c r="A39" s="1">
        <v>45055</v>
      </c>
      <c r="B39">
        <v>73.709999999999994</v>
      </c>
      <c r="C39">
        <v>72.84</v>
      </c>
      <c r="D39">
        <v>73.78</v>
      </c>
      <c r="E39">
        <v>71.34</v>
      </c>
      <c r="F39" t="s">
        <v>1288</v>
      </c>
      <c r="G39" s="3">
        <v>7.4999999999999997E-3</v>
      </c>
    </row>
    <row r="40" spans="1:7" x14ac:dyDescent="0.25">
      <c r="A40" s="1">
        <v>45054</v>
      </c>
      <c r="B40">
        <v>73.16</v>
      </c>
      <c r="C40">
        <v>71.349999999999994</v>
      </c>
      <c r="D40">
        <v>73.69</v>
      </c>
      <c r="E40">
        <v>71.040000000000006</v>
      </c>
      <c r="F40" t="s">
        <v>1289</v>
      </c>
      <c r="G40" s="3">
        <v>2.5499999999999998E-2</v>
      </c>
    </row>
    <row r="41" spans="1:7" x14ac:dyDescent="0.25">
      <c r="A41" s="1">
        <v>45051</v>
      </c>
      <c r="B41">
        <v>71.34</v>
      </c>
      <c r="C41">
        <v>68.7</v>
      </c>
      <c r="D41">
        <v>71.81</v>
      </c>
      <c r="E41">
        <v>68.48</v>
      </c>
      <c r="F41" t="s">
        <v>1290</v>
      </c>
      <c r="G41" s="3">
        <v>4.0500000000000001E-2</v>
      </c>
    </row>
    <row r="42" spans="1:7" x14ac:dyDescent="0.25">
      <c r="A42" s="1">
        <v>45050</v>
      </c>
      <c r="B42">
        <v>68.56</v>
      </c>
      <c r="C42">
        <v>68.16</v>
      </c>
      <c r="D42">
        <v>69.84</v>
      </c>
      <c r="E42">
        <v>63.64</v>
      </c>
      <c r="F42" t="s">
        <v>1291</v>
      </c>
      <c r="G42" s="3">
        <v>-5.9999999999999995E-4</v>
      </c>
    </row>
    <row r="43" spans="1:7" x14ac:dyDescent="0.25">
      <c r="A43" s="1">
        <v>45049</v>
      </c>
      <c r="B43">
        <v>68.599999999999994</v>
      </c>
      <c r="C43">
        <v>71.56</v>
      </c>
      <c r="D43">
        <v>71.790000000000006</v>
      </c>
      <c r="E43">
        <v>67.95</v>
      </c>
      <c r="F43" t="s">
        <v>1292</v>
      </c>
      <c r="G43" s="3">
        <v>-4.2700000000000002E-2</v>
      </c>
    </row>
    <row r="44" spans="1:7" x14ac:dyDescent="0.25">
      <c r="A44" s="1">
        <v>45048</v>
      </c>
      <c r="B44">
        <v>71.66</v>
      </c>
      <c r="C44">
        <v>75.760000000000005</v>
      </c>
      <c r="D44">
        <v>76.11</v>
      </c>
      <c r="E44">
        <v>71.42</v>
      </c>
      <c r="F44" t="s">
        <v>1293</v>
      </c>
      <c r="G44" s="3">
        <v>-5.2900000000000003E-2</v>
      </c>
    </row>
    <row r="45" spans="1:7" x14ac:dyDescent="0.25">
      <c r="A45" s="1">
        <v>45047</v>
      </c>
      <c r="B45">
        <v>75.66</v>
      </c>
      <c r="C45">
        <v>76.66</v>
      </c>
      <c r="D45">
        <v>76.69</v>
      </c>
      <c r="E45">
        <v>74.53</v>
      </c>
      <c r="F45" t="s">
        <v>1294</v>
      </c>
      <c r="G45" s="3">
        <v>-1.46E-2</v>
      </c>
    </row>
    <row r="46" spans="1:7" x14ac:dyDescent="0.25">
      <c r="A46" s="1">
        <v>45044</v>
      </c>
      <c r="B46">
        <v>76.78</v>
      </c>
      <c r="C46">
        <v>74.91</v>
      </c>
      <c r="D46">
        <v>76.92</v>
      </c>
      <c r="E46">
        <v>73.930000000000007</v>
      </c>
      <c r="F46" t="s">
        <v>1295</v>
      </c>
      <c r="G46" s="3">
        <v>2.7E-2</v>
      </c>
    </row>
    <row r="47" spans="1:7" x14ac:dyDescent="0.25">
      <c r="A47" s="1">
        <v>45043</v>
      </c>
      <c r="B47">
        <v>74.760000000000005</v>
      </c>
      <c r="C47">
        <v>74.38</v>
      </c>
      <c r="D47">
        <v>75.28</v>
      </c>
      <c r="E47">
        <v>74.03</v>
      </c>
      <c r="F47" t="s">
        <v>1296</v>
      </c>
      <c r="G47" s="3">
        <v>6.1999999999999998E-3</v>
      </c>
    </row>
    <row r="48" spans="1:7" x14ac:dyDescent="0.25">
      <c r="A48" s="1">
        <v>45042</v>
      </c>
      <c r="B48">
        <v>74.3</v>
      </c>
      <c r="C48">
        <v>77.08</v>
      </c>
      <c r="D48">
        <v>77.930000000000007</v>
      </c>
      <c r="E48">
        <v>74.05</v>
      </c>
      <c r="F48" t="s">
        <v>1297</v>
      </c>
      <c r="G48" s="3">
        <v>-3.5900000000000001E-2</v>
      </c>
    </row>
    <row r="49" spans="1:7" x14ac:dyDescent="0.25">
      <c r="A49" s="1">
        <v>45041</v>
      </c>
      <c r="B49">
        <v>77.069999999999993</v>
      </c>
      <c r="C49">
        <v>78.739999999999995</v>
      </c>
      <c r="D49">
        <v>79.069999999999993</v>
      </c>
      <c r="E49">
        <v>76.5</v>
      </c>
      <c r="F49" t="s">
        <v>1298</v>
      </c>
      <c r="G49" s="3">
        <v>-2.1499999999999998E-2</v>
      </c>
    </row>
    <row r="50" spans="1:7" x14ac:dyDescent="0.25">
      <c r="A50" s="1">
        <v>45040</v>
      </c>
      <c r="B50">
        <v>78.760000000000005</v>
      </c>
      <c r="C50">
        <v>77.97</v>
      </c>
      <c r="D50">
        <v>79.180000000000007</v>
      </c>
      <c r="E50">
        <v>76.72</v>
      </c>
      <c r="F50" t="s">
        <v>1299</v>
      </c>
      <c r="G50" s="3">
        <v>1.14E-2</v>
      </c>
    </row>
    <row r="51" spans="1:7" x14ac:dyDescent="0.25">
      <c r="A51" s="1">
        <v>45037</v>
      </c>
      <c r="B51">
        <v>77.87</v>
      </c>
      <c r="C51">
        <v>77.13</v>
      </c>
      <c r="D51">
        <v>78.39</v>
      </c>
      <c r="E51">
        <v>76.72</v>
      </c>
      <c r="F51" t="s">
        <v>1300</v>
      </c>
      <c r="G51" s="3">
        <v>7.4999999999999997E-3</v>
      </c>
    </row>
    <row r="52" spans="1:7" x14ac:dyDescent="0.25">
      <c r="A52" s="1">
        <v>45036</v>
      </c>
      <c r="B52">
        <v>77.290000000000006</v>
      </c>
      <c r="C52">
        <v>78.87</v>
      </c>
      <c r="D52">
        <v>78.89</v>
      </c>
      <c r="E52">
        <v>76.97</v>
      </c>
      <c r="F52" t="s">
        <v>1301</v>
      </c>
      <c r="G52" s="3">
        <v>-2.3599999999999999E-2</v>
      </c>
    </row>
    <row r="53" spans="1:7" x14ac:dyDescent="0.25">
      <c r="A53" s="1">
        <v>45035</v>
      </c>
      <c r="B53">
        <v>79.16</v>
      </c>
      <c r="C53">
        <v>80.92</v>
      </c>
      <c r="D53">
        <v>81.180000000000007</v>
      </c>
      <c r="E53">
        <v>78.459999999999994</v>
      </c>
      <c r="F53" t="s">
        <v>1302</v>
      </c>
      <c r="G53" s="3">
        <v>-2.1000000000000001E-2</v>
      </c>
    </row>
    <row r="54" spans="1:7" x14ac:dyDescent="0.25">
      <c r="A54" s="1">
        <v>45034</v>
      </c>
      <c r="B54">
        <v>80.86</v>
      </c>
      <c r="C54">
        <v>81</v>
      </c>
      <c r="D54">
        <v>81.48</v>
      </c>
      <c r="E54">
        <v>79.87</v>
      </c>
      <c r="F54" t="s">
        <v>1303</v>
      </c>
      <c r="G54" s="3">
        <v>4.0000000000000002E-4</v>
      </c>
    </row>
    <row r="55" spans="1:7" x14ac:dyDescent="0.25">
      <c r="A55" s="1">
        <v>45033</v>
      </c>
      <c r="B55">
        <v>80.83</v>
      </c>
      <c r="C55">
        <v>82.48</v>
      </c>
      <c r="D55">
        <v>82.71</v>
      </c>
      <c r="E55">
        <v>80.47</v>
      </c>
      <c r="F55" t="s">
        <v>1304</v>
      </c>
      <c r="G55" s="3">
        <v>-2.0500000000000001E-2</v>
      </c>
    </row>
    <row r="56" spans="1:7" x14ac:dyDescent="0.25">
      <c r="A56" s="1">
        <v>45030</v>
      </c>
      <c r="B56">
        <v>82.52</v>
      </c>
      <c r="C56">
        <v>82.4</v>
      </c>
      <c r="D56">
        <v>83.12</v>
      </c>
      <c r="E56">
        <v>81.760000000000005</v>
      </c>
      <c r="F56" t="s">
        <v>1305</v>
      </c>
      <c r="G56" s="3">
        <v>4.4000000000000003E-3</v>
      </c>
    </row>
    <row r="57" spans="1:7" x14ac:dyDescent="0.25">
      <c r="A57" s="1">
        <v>45029</v>
      </c>
      <c r="B57">
        <v>82.16</v>
      </c>
      <c r="C57">
        <v>83.22</v>
      </c>
      <c r="D57">
        <v>83.44</v>
      </c>
      <c r="E57">
        <v>82.11</v>
      </c>
      <c r="F57" t="s">
        <v>1306</v>
      </c>
      <c r="G57" s="3">
        <v>-1.32E-2</v>
      </c>
    </row>
    <row r="58" spans="1:7" x14ac:dyDescent="0.25">
      <c r="A58" s="1">
        <v>45028</v>
      </c>
      <c r="B58">
        <v>83.26</v>
      </c>
      <c r="C58">
        <v>81.44</v>
      </c>
      <c r="D58">
        <v>83.53</v>
      </c>
      <c r="E58">
        <v>81.28</v>
      </c>
      <c r="F58" t="s">
        <v>1307</v>
      </c>
      <c r="G58" s="3">
        <v>2.12E-2</v>
      </c>
    </row>
    <row r="59" spans="1:7" x14ac:dyDescent="0.25">
      <c r="A59" s="1">
        <v>45027</v>
      </c>
      <c r="B59">
        <v>81.53</v>
      </c>
      <c r="C59">
        <v>79.88</v>
      </c>
      <c r="D59">
        <v>81.59</v>
      </c>
      <c r="E59">
        <v>79.37</v>
      </c>
      <c r="F59" t="s">
        <v>1308</v>
      </c>
      <c r="G59" s="3">
        <v>2.24E-2</v>
      </c>
    </row>
    <row r="60" spans="1:7" x14ac:dyDescent="0.25">
      <c r="A60" s="1">
        <v>45026</v>
      </c>
      <c r="B60">
        <v>79.739999999999995</v>
      </c>
      <c r="C60">
        <v>80.5</v>
      </c>
      <c r="D60">
        <v>81.22</v>
      </c>
      <c r="E60">
        <v>79.61</v>
      </c>
      <c r="F60" t="s">
        <v>1309</v>
      </c>
      <c r="G60" s="3">
        <v>-1.1900000000000001E-2</v>
      </c>
    </row>
    <row r="61" spans="1:7" x14ac:dyDescent="0.25">
      <c r="A61" s="1">
        <v>45022</v>
      </c>
      <c r="B61">
        <v>80.7</v>
      </c>
      <c r="C61">
        <v>80.37</v>
      </c>
      <c r="D61">
        <v>80.959999999999994</v>
      </c>
      <c r="E61">
        <v>79.650000000000006</v>
      </c>
      <c r="F61" t="s">
        <v>1310</v>
      </c>
      <c r="G61" s="3">
        <v>1.1000000000000001E-3</v>
      </c>
    </row>
    <row r="62" spans="1:7" x14ac:dyDescent="0.25">
      <c r="A62" s="1">
        <v>45021</v>
      </c>
      <c r="B62">
        <v>80.61</v>
      </c>
      <c r="C62">
        <v>81.010000000000005</v>
      </c>
      <c r="D62">
        <v>81.239999999999995</v>
      </c>
      <c r="E62">
        <v>79.72</v>
      </c>
      <c r="F62" t="s">
        <v>1311</v>
      </c>
      <c r="G62" s="3">
        <v>-1.1999999999999999E-3</v>
      </c>
    </row>
    <row r="63" spans="1:7" x14ac:dyDescent="0.25">
      <c r="A63" s="1">
        <v>45020</v>
      </c>
      <c r="B63">
        <v>80.709999999999994</v>
      </c>
      <c r="C63">
        <v>80.44</v>
      </c>
      <c r="D63">
        <v>81.81</v>
      </c>
      <c r="E63">
        <v>79.61</v>
      </c>
      <c r="F63" t="s">
        <v>1312</v>
      </c>
      <c r="G63" s="3">
        <v>3.5999999999999999E-3</v>
      </c>
    </row>
    <row r="64" spans="1:7" x14ac:dyDescent="0.25">
      <c r="A64" s="1">
        <v>45019</v>
      </c>
      <c r="B64">
        <v>80.42</v>
      </c>
      <c r="C64">
        <v>80.099999999999994</v>
      </c>
      <c r="D64">
        <v>81.69</v>
      </c>
      <c r="E64">
        <v>79</v>
      </c>
      <c r="F64" t="s">
        <v>1313</v>
      </c>
      <c r="G64" s="3">
        <v>6.2799999999999995E-2</v>
      </c>
    </row>
    <row r="65" spans="1:7" x14ac:dyDescent="0.25">
      <c r="A65" s="1">
        <v>45016</v>
      </c>
      <c r="B65">
        <v>75.67</v>
      </c>
      <c r="C65">
        <v>74.37</v>
      </c>
      <c r="D65">
        <v>75.72</v>
      </c>
      <c r="E65">
        <v>73.77</v>
      </c>
      <c r="F65" t="s">
        <v>1314</v>
      </c>
      <c r="G65" s="3">
        <v>1.7500000000000002E-2</v>
      </c>
    </row>
    <row r="66" spans="1:7" x14ac:dyDescent="0.25">
      <c r="A66" s="1">
        <v>45015</v>
      </c>
      <c r="B66">
        <v>74.37</v>
      </c>
      <c r="C66">
        <v>72.98</v>
      </c>
      <c r="D66">
        <v>74.63</v>
      </c>
      <c r="E66">
        <v>72.61</v>
      </c>
      <c r="F66" t="s">
        <v>859</v>
      </c>
      <c r="G66" s="3">
        <v>1.9199999999999998E-2</v>
      </c>
    </row>
    <row r="67" spans="1:7" x14ac:dyDescent="0.25">
      <c r="A67" s="1">
        <v>45014</v>
      </c>
      <c r="B67">
        <v>72.97</v>
      </c>
      <c r="C67">
        <v>73.61</v>
      </c>
      <c r="D67">
        <v>74.37</v>
      </c>
      <c r="E67">
        <v>72.760000000000005</v>
      </c>
      <c r="F67" t="s">
        <v>1315</v>
      </c>
      <c r="G67" s="3">
        <v>-3.0999999999999999E-3</v>
      </c>
    </row>
    <row r="68" spans="1:7" x14ac:dyDescent="0.25">
      <c r="A68" s="1">
        <v>45013</v>
      </c>
      <c r="B68">
        <v>73.2</v>
      </c>
      <c r="C68">
        <v>72.86</v>
      </c>
      <c r="D68">
        <v>73.930000000000007</v>
      </c>
      <c r="E68">
        <v>72.19</v>
      </c>
      <c r="F68" t="s">
        <v>1316</v>
      </c>
      <c r="G68" s="3">
        <v>5.4000000000000003E-3</v>
      </c>
    </row>
    <row r="69" spans="1:7" x14ac:dyDescent="0.25">
      <c r="A69" s="1">
        <v>45012</v>
      </c>
      <c r="B69">
        <v>72.81</v>
      </c>
      <c r="C69">
        <v>69.42</v>
      </c>
      <c r="D69">
        <v>73.099999999999994</v>
      </c>
      <c r="E69">
        <v>69.13</v>
      </c>
      <c r="F69" t="s">
        <v>1317</v>
      </c>
      <c r="G69" s="3">
        <v>5.1299999999999998E-2</v>
      </c>
    </row>
    <row r="70" spans="1:7" x14ac:dyDescent="0.25">
      <c r="A70" s="1">
        <v>45009</v>
      </c>
      <c r="B70">
        <v>69.260000000000005</v>
      </c>
      <c r="C70">
        <v>69.510000000000005</v>
      </c>
      <c r="D70">
        <v>70.38</v>
      </c>
      <c r="E70">
        <v>66.819999999999993</v>
      </c>
      <c r="F70" t="s">
        <v>1318</v>
      </c>
      <c r="G70" s="3">
        <v>-0.01</v>
      </c>
    </row>
    <row r="71" spans="1:7" x14ac:dyDescent="0.25">
      <c r="A71" s="1">
        <v>45008</v>
      </c>
      <c r="B71">
        <v>69.959999999999994</v>
      </c>
      <c r="C71">
        <v>69.95</v>
      </c>
      <c r="D71">
        <v>71.67</v>
      </c>
      <c r="E71">
        <v>69.14</v>
      </c>
      <c r="F71" t="s">
        <v>1319</v>
      </c>
      <c r="G71" s="3">
        <v>-1.3299999999999999E-2</v>
      </c>
    </row>
    <row r="72" spans="1:7" x14ac:dyDescent="0.25">
      <c r="A72" s="1">
        <v>45007</v>
      </c>
      <c r="B72">
        <v>70.900000000000006</v>
      </c>
      <c r="C72">
        <v>69.48</v>
      </c>
      <c r="D72">
        <v>71.31</v>
      </c>
      <c r="E72">
        <v>68.89</v>
      </c>
      <c r="F72" t="s">
        <v>1320</v>
      </c>
      <c r="G72" s="3">
        <v>2.2599999999999999E-2</v>
      </c>
    </row>
    <row r="73" spans="1:7" x14ac:dyDescent="0.25">
      <c r="A73" s="1">
        <v>45006</v>
      </c>
      <c r="B73">
        <v>69.33</v>
      </c>
      <c r="C73">
        <v>67.62</v>
      </c>
      <c r="D73">
        <v>69.599999999999994</v>
      </c>
      <c r="E73">
        <v>66.77</v>
      </c>
      <c r="F73" t="s">
        <v>1321</v>
      </c>
      <c r="G73" s="3">
        <v>2.5000000000000001E-2</v>
      </c>
    </row>
    <row r="74" spans="1:7" x14ac:dyDescent="0.25">
      <c r="A74" s="1">
        <v>45005</v>
      </c>
      <c r="B74">
        <v>67.64</v>
      </c>
      <c r="C74">
        <v>66.62</v>
      </c>
      <c r="D74">
        <v>67.7</v>
      </c>
      <c r="E74">
        <v>64.12</v>
      </c>
      <c r="F74" t="s">
        <v>1322</v>
      </c>
      <c r="G74" s="3">
        <v>1.35E-2</v>
      </c>
    </row>
    <row r="75" spans="1:7" x14ac:dyDescent="0.25">
      <c r="A75" s="1">
        <v>45002</v>
      </c>
      <c r="B75">
        <v>66.739999999999995</v>
      </c>
      <c r="C75">
        <v>68.260000000000005</v>
      </c>
      <c r="D75">
        <v>69.64</v>
      </c>
      <c r="E75">
        <v>65.17</v>
      </c>
      <c r="F75" t="s">
        <v>1323</v>
      </c>
      <c r="G75" s="3">
        <v>-2.3599999999999999E-2</v>
      </c>
    </row>
    <row r="76" spans="1:7" x14ac:dyDescent="0.25">
      <c r="A76" s="1">
        <v>45001</v>
      </c>
      <c r="B76">
        <v>68.349999999999994</v>
      </c>
      <c r="C76">
        <v>68.22</v>
      </c>
      <c r="D76">
        <v>69.38</v>
      </c>
      <c r="E76">
        <v>65.709999999999994</v>
      </c>
      <c r="F76" t="s">
        <v>1324</v>
      </c>
      <c r="G76" s="3">
        <v>1.09E-2</v>
      </c>
    </row>
    <row r="77" spans="1:7" x14ac:dyDescent="0.25">
      <c r="A77" s="1">
        <v>45000</v>
      </c>
      <c r="B77">
        <v>67.61</v>
      </c>
      <c r="C77">
        <v>71.56</v>
      </c>
      <c r="D77">
        <v>72.56</v>
      </c>
      <c r="E77">
        <v>65.650000000000006</v>
      </c>
      <c r="F77" t="s">
        <v>1325</v>
      </c>
      <c r="G77" s="3">
        <v>-5.2200000000000003E-2</v>
      </c>
    </row>
    <row r="78" spans="1:7" x14ac:dyDescent="0.25">
      <c r="A78" s="1">
        <v>44999</v>
      </c>
      <c r="B78">
        <v>71.33</v>
      </c>
      <c r="C78">
        <v>74.7</v>
      </c>
      <c r="D78">
        <v>74.900000000000006</v>
      </c>
      <c r="E78">
        <v>70.78</v>
      </c>
      <c r="F78" t="s">
        <v>1326</v>
      </c>
      <c r="G78" s="3">
        <v>-4.6399999999999997E-2</v>
      </c>
    </row>
    <row r="79" spans="1:7" x14ac:dyDescent="0.25">
      <c r="A79" s="1">
        <v>44998</v>
      </c>
      <c r="B79">
        <v>74.8</v>
      </c>
      <c r="C79">
        <v>76.599999999999994</v>
      </c>
      <c r="D79">
        <v>77.47</v>
      </c>
      <c r="E79">
        <v>72.3</v>
      </c>
      <c r="F79" t="s">
        <v>1327</v>
      </c>
      <c r="G79" s="3">
        <v>-2.4500000000000001E-2</v>
      </c>
    </row>
    <row r="80" spans="1:7" x14ac:dyDescent="0.25">
      <c r="A80" s="1">
        <v>44995</v>
      </c>
      <c r="B80">
        <v>76.680000000000007</v>
      </c>
      <c r="C80">
        <v>75.650000000000006</v>
      </c>
      <c r="D80">
        <v>77.11</v>
      </c>
      <c r="E80">
        <v>74.77</v>
      </c>
      <c r="F80" t="s">
        <v>1328</v>
      </c>
      <c r="G80" s="3">
        <v>1.2699999999999999E-2</v>
      </c>
    </row>
    <row r="81" spans="1:7" x14ac:dyDescent="0.25">
      <c r="A81" s="1">
        <v>44994</v>
      </c>
      <c r="B81">
        <v>75.72</v>
      </c>
      <c r="C81">
        <v>76.5</v>
      </c>
      <c r="D81">
        <v>78.06</v>
      </c>
      <c r="E81">
        <v>75.430000000000007</v>
      </c>
      <c r="F81" t="s">
        <v>1329</v>
      </c>
      <c r="G81" s="3">
        <v>-1.23E-2</v>
      </c>
    </row>
    <row r="82" spans="1:7" x14ac:dyDescent="0.25">
      <c r="A82" s="1">
        <v>44993</v>
      </c>
      <c r="B82">
        <v>76.66</v>
      </c>
      <c r="C82">
        <v>77.319999999999993</v>
      </c>
      <c r="D82">
        <v>77.73</v>
      </c>
      <c r="E82">
        <v>76.11</v>
      </c>
      <c r="F82" t="s">
        <v>1330</v>
      </c>
      <c r="G82" s="3">
        <v>-1.1900000000000001E-2</v>
      </c>
    </row>
    <row r="83" spans="1:7" x14ac:dyDescent="0.25">
      <c r="A83" s="1">
        <v>44992</v>
      </c>
      <c r="B83">
        <v>77.58</v>
      </c>
      <c r="C83">
        <v>80.5</v>
      </c>
      <c r="D83">
        <v>80.94</v>
      </c>
      <c r="E83">
        <v>77.06</v>
      </c>
      <c r="F83" t="s">
        <v>1331</v>
      </c>
      <c r="G83" s="3">
        <v>-3.5799999999999998E-2</v>
      </c>
    </row>
    <row r="84" spans="1:7" x14ac:dyDescent="0.25">
      <c r="A84" s="1">
        <v>44991</v>
      </c>
      <c r="B84">
        <v>80.459999999999994</v>
      </c>
      <c r="C84">
        <v>79.92</v>
      </c>
      <c r="D84">
        <v>80.63</v>
      </c>
      <c r="E84">
        <v>78.319999999999993</v>
      </c>
      <c r="F84" t="s">
        <v>1332</v>
      </c>
      <c r="G84" s="3">
        <v>9.7999999999999997E-3</v>
      </c>
    </row>
    <row r="85" spans="1:7" x14ac:dyDescent="0.25">
      <c r="A85" s="1">
        <v>44988</v>
      </c>
      <c r="B85">
        <v>79.680000000000007</v>
      </c>
      <c r="C85">
        <v>77.89</v>
      </c>
      <c r="D85">
        <v>79.900000000000006</v>
      </c>
      <c r="E85">
        <v>75.83</v>
      </c>
      <c r="F85" t="s">
        <v>1333</v>
      </c>
      <c r="G85" s="3">
        <v>1.9400000000000001E-2</v>
      </c>
    </row>
    <row r="86" spans="1:7" x14ac:dyDescent="0.25">
      <c r="A86" s="1">
        <v>44987</v>
      </c>
      <c r="B86">
        <v>78.16</v>
      </c>
      <c r="C86">
        <v>77.739999999999995</v>
      </c>
      <c r="D86">
        <v>78.59</v>
      </c>
      <c r="E86">
        <v>77.23</v>
      </c>
      <c r="F86" t="s">
        <v>1334</v>
      </c>
      <c r="G86" s="3">
        <v>6.0000000000000001E-3</v>
      </c>
    </row>
    <row r="87" spans="1:7" x14ac:dyDescent="0.25">
      <c r="A87" s="1">
        <v>44986</v>
      </c>
      <c r="B87">
        <v>77.69</v>
      </c>
      <c r="C87">
        <v>76.849999999999994</v>
      </c>
      <c r="D87">
        <v>77.849999999999994</v>
      </c>
      <c r="E87">
        <v>76.12</v>
      </c>
      <c r="F87" t="s">
        <v>1335</v>
      </c>
      <c r="G87" s="3">
        <v>8.3000000000000001E-3</v>
      </c>
    </row>
    <row r="88" spans="1:7" x14ac:dyDescent="0.25">
      <c r="A88" s="1">
        <v>44985</v>
      </c>
      <c r="B88">
        <v>77.05</v>
      </c>
      <c r="C88">
        <v>75.760000000000005</v>
      </c>
      <c r="D88">
        <v>77.83</v>
      </c>
      <c r="E88">
        <v>75.55</v>
      </c>
      <c r="F88" t="s">
        <v>1336</v>
      </c>
      <c r="G88" s="3">
        <v>1.8100000000000002E-2</v>
      </c>
    </row>
    <row r="89" spans="1:7" x14ac:dyDescent="0.25">
      <c r="A89" s="1">
        <v>44984</v>
      </c>
      <c r="B89">
        <v>75.680000000000007</v>
      </c>
      <c r="C89">
        <v>76.42</v>
      </c>
      <c r="D89">
        <v>76.819999999999993</v>
      </c>
      <c r="E89">
        <v>74.989999999999995</v>
      </c>
      <c r="F89" t="s">
        <v>1337</v>
      </c>
      <c r="G89" s="3">
        <v>-8.3999999999999995E-3</v>
      </c>
    </row>
    <row r="90" spans="1:7" x14ac:dyDescent="0.25">
      <c r="A90" s="1">
        <v>44981</v>
      </c>
      <c r="B90">
        <v>76.319999999999993</v>
      </c>
      <c r="C90">
        <v>75.599999999999994</v>
      </c>
      <c r="D90">
        <v>76.63</v>
      </c>
      <c r="E90">
        <v>74.09</v>
      </c>
      <c r="F90" t="s">
        <v>1338</v>
      </c>
      <c r="G90" s="3">
        <v>1.23E-2</v>
      </c>
    </row>
    <row r="91" spans="1:7" x14ac:dyDescent="0.25">
      <c r="A91" s="1">
        <v>44980</v>
      </c>
      <c r="B91">
        <v>75.39</v>
      </c>
      <c r="C91">
        <v>73.92</v>
      </c>
      <c r="D91">
        <v>75.989999999999995</v>
      </c>
      <c r="E91">
        <v>73.83</v>
      </c>
      <c r="F91" t="s">
        <v>1339</v>
      </c>
      <c r="G91" s="3">
        <v>1.95E-2</v>
      </c>
    </row>
    <row r="92" spans="1:7" x14ac:dyDescent="0.25">
      <c r="A92" s="1">
        <v>44979</v>
      </c>
      <c r="B92">
        <v>73.95</v>
      </c>
      <c r="C92">
        <v>76.11</v>
      </c>
      <c r="D92">
        <v>76.55</v>
      </c>
      <c r="E92">
        <v>73.8</v>
      </c>
      <c r="F92" t="s">
        <v>1340</v>
      </c>
      <c r="G92" s="3">
        <v>-2.9000000000000001E-2</v>
      </c>
    </row>
    <row r="93" spans="1:7" x14ac:dyDescent="0.25">
      <c r="A93" s="1">
        <v>44978</v>
      </c>
      <c r="B93">
        <v>76.16</v>
      </c>
      <c r="C93">
        <v>76.53</v>
      </c>
      <c r="D93">
        <v>77.510000000000005</v>
      </c>
      <c r="E93">
        <v>75.69</v>
      </c>
      <c r="F93" t="s">
        <v>1341</v>
      </c>
      <c r="G93" s="3">
        <v>-1.47E-2</v>
      </c>
    </row>
    <row r="94" spans="1:7" x14ac:dyDescent="0.25">
      <c r="A94" s="1">
        <v>44977</v>
      </c>
      <c r="B94">
        <v>77.3</v>
      </c>
      <c r="C94">
        <v>76.69</v>
      </c>
      <c r="D94">
        <v>77.739999999999995</v>
      </c>
      <c r="E94">
        <v>76.33</v>
      </c>
      <c r="G94" s="3">
        <v>8.2000000000000007E-3</v>
      </c>
    </row>
    <row r="95" spans="1:7" x14ac:dyDescent="0.25">
      <c r="A95" s="1">
        <v>44976</v>
      </c>
      <c r="B95">
        <v>76.67</v>
      </c>
      <c r="C95">
        <v>76.69</v>
      </c>
      <c r="D95">
        <v>76.819999999999993</v>
      </c>
      <c r="E95">
        <v>76.53</v>
      </c>
      <c r="G95" s="3">
        <v>4.3E-3</v>
      </c>
    </row>
    <row r="96" spans="1:7" x14ac:dyDescent="0.25">
      <c r="A96" s="1">
        <v>44974</v>
      </c>
      <c r="B96">
        <v>76.34</v>
      </c>
      <c r="C96">
        <v>78.069999999999993</v>
      </c>
      <c r="D96">
        <v>78.25</v>
      </c>
      <c r="E96">
        <v>75.06</v>
      </c>
      <c r="F96" t="s">
        <v>1342</v>
      </c>
      <c r="G96" s="3">
        <v>-2.7400000000000001E-2</v>
      </c>
    </row>
    <row r="97" spans="1:7" x14ac:dyDescent="0.25">
      <c r="A97" s="1">
        <v>44973</v>
      </c>
      <c r="B97">
        <v>78.489999999999995</v>
      </c>
      <c r="C97">
        <v>78.540000000000006</v>
      </c>
      <c r="D97">
        <v>79.540000000000006</v>
      </c>
      <c r="E97">
        <v>77.92</v>
      </c>
      <c r="F97" t="s">
        <v>1343</v>
      </c>
      <c r="G97" s="3">
        <v>-1.2999999999999999E-3</v>
      </c>
    </row>
    <row r="98" spans="1:7" x14ac:dyDescent="0.25">
      <c r="A98" s="1">
        <v>44972</v>
      </c>
      <c r="B98">
        <v>78.59</v>
      </c>
      <c r="C98">
        <v>78.83</v>
      </c>
      <c r="D98">
        <v>79.150000000000006</v>
      </c>
      <c r="E98">
        <v>77.25</v>
      </c>
      <c r="F98" t="s">
        <v>1344</v>
      </c>
      <c r="G98" s="3">
        <v>-5.8999999999999999E-3</v>
      </c>
    </row>
    <row r="99" spans="1:7" x14ac:dyDescent="0.25">
      <c r="A99" s="1">
        <v>44971</v>
      </c>
      <c r="B99">
        <v>79.06</v>
      </c>
      <c r="C99">
        <v>79.06</v>
      </c>
      <c r="D99">
        <v>79.61</v>
      </c>
      <c r="E99">
        <v>77.459999999999994</v>
      </c>
      <c r="F99" t="s">
        <v>1345</v>
      </c>
      <c r="G99" s="3">
        <v>-1.35E-2</v>
      </c>
    </row>
    <row r="100" spans="1:7" x14ac:dyDescent="0.25">
      <c r="A100" s="1">
        <v>44970</v>
      </c>
      <c r="B100">
        <v>80.14</v>
      </c>
      <c r="C100">
        <v>79.94</v>
      </c>
      <c r="D100">
        <v>80.62</v>
      </c>
      <c r="E100">
        <v>78.45</v>
      </c>
      <c r="F100" t="s">
        <v>1346</v>
      </c>
      <c r="G100" s="3">
        <v>5.3E-3</v>
      </c>
    </row>
    <row r="101" spans="1:7" x14ac:dyDescent="0.25">
      <c r="A101" s="1">
        <v>44967</v>
      </c>
      <c r="B101">
        <v>79.72</v>
      </c>
      <c r="C101">
        <v>77.680000000000007</v>
      </c>
      <c r="D101">
        <v>80.33</v>
      </c>
      <c r="E101">
        <v>77.47</v>
      </c>
      <c r="F101" t="s">
        <v>1347</v>
      </c>
      <c r="G101" s="3">
        <v>2.1299999999999999E-2</v>
      </c>
    </row>
    <row r="102" spans="1:7" x14ac:dyDescent="0.25">
      <c r="A102" s="1">
        <v>44966</v>
      </c>
      <c r="B102">
        <v>78.06</v>
      </c>
      <c r="C102">
        <v>78.45</v>
      </c>
      <c r="D102">
        <v>78.84</v>
      </c>
      <c r="E102">
        <v>76.52</v>
      </c>
      <c r="F102" t="s">
        <v>1348</v>
      </c>
      <c r="G102" s="3">
        <v>-5.1999999999999998E-3</v>
      </c>
    </row>
    <row r="103" spans="1:7" x14ac:dyDescent="0.25">
      <c r="A103" s="1">
        <v>44965</v>
      </c>
      <c r="B103">
        <v>78.47</v>
      </c>
      <c r="C103">
        <v>77.489999999999995</v>
      </c>
      <c r="D103">
        <v>78.569999999999993</v>
      </c>
      <c r="E103">
        <v>77.08</v>
      </c>
      <c r="F103" t="s">
        <v>1349</v>
      </c>
      <c r="G103" s="3">
        <v>1.72E-2</v>
      </c>
    </row>
    <row r="104" spans="1:7" x14ac:dyDescent="0.25">
      <c r="A104" s="1">
        <v>44964</v>
      </c>
      <c r="B104">
        <v>77.14</v>
      </c>
      <c r="C104">
        <v>74.569999999999993</v>
      </c>
      <c r="D104">
        <v>77.599999999999994</v>
      </c>
      <c r="E104">
        <v>74.349999999999994</v>
      </c>
      <c r="F104" t="s">
        <v>1350</v>
      </c>
      <c r="G104" s="3">
        <v>4.0899999999999999E-2</v>
      </c>
    </row>
    <row r="105" spans="1:7" x14ac:dyDescent="0.25">
      <c r="A105" s="1">
        <v>44963</v>
      </c>
      <c r="B105">
        <v>74.11</v>
      </c>
      <c r="C105">
        <v>73.23</v>
      </c>
      <c r="D105">
        <v>74.510000000000005</v>
      </c>
      <c r="E105">
        <v>72.25</v>
      </c>
      <c r="F105" t="s">
        <v>1351</v>
      </c>
      <c r="G105" s="3">
        <v>9.7999999999999997E-3</v>
      </c>
    </row>
    <row r="106" spans="1:7" x14ac:dyDescent="0.25">
      <c r="A106" s="1">
        <v>44960</v>
      </c>
      <c r="B106">
        <v>73.39</v>
      </c>
      <c r="C106">
        <v>75.92</v>
      </c>
      <c r="D106">
        <v>78</v>
      </c>
      <c r="E106">
        <v>73.099999999999994</v>
      </c>
      <c r="F106" t="s">
        <v>1352</v>
      </c>
      <c r="G106" s="3">
        <v>-3.2800000000000003E-2</v>
      </c>
    </row>
    <row r="107" spans="1:7" x14ac:dyDescent="0.25">
      <c r="A107" s="1">
        <v>44959</v>
      </c>
      <c r="B107">
        <v>75.88</v>
      </c>
      <c r="C107">
        <v>76.790000000000006</v>
      </c>
      <c r="D107">
        <v>77.239999999999995</v>
      </c>
      <c r="E107">
        <v>74.97</v>
      </c>
      <c r="F107" t="s">
        <v>1353</v>
      </c>
      <c r="G107" s="3">
        <v>-6.8999999999999999E-3</v>
      </c>
    </row>
    <row r="108" spans="1:7" x14ac:dyDescent="0.25">
      <c r="A108" s="1">
        <v>44958</v>
      </c>
      <c r="B108">
        <v>76.41</v>
      </c>
      <c r="C108">
        <v>79.06</v>
      </c>
      <c r="D108">
        <v>79.73</v>
      </c>
      <c r="E108">
        <v>76.05</v>
      </c>
      <c r="F108" t="s">
        <v>1354</v>
      </c>
      <c r="G108" s="3">
        <v>-3.1199999999999999E-2</v>
      </c>
    </row>
    <row r="109" spans="1:7" x14ac:dyDescent="0.25">
      <c r="A109" s="1">
        <v>44957</v>
      </c>
      <c r="B109">
        <v>78.87</v>
      </c>
      <c r="C109">
        <v>77.91</v>
      </c>
      <c r="D109">
        <v>79.25</v>
      </c>
      <c r="E109">
        <v>76.55</v>
      </c>
      <c r="F109" t="s">
        <v>1355</v>
      </c>
      <c r="G109" s="3">
        <v>1.2500000000000001E-2</v>
      </c>
    </row>
    <row r="110" spans="1:7" x14ac:dyDescent="0.25">
      <c r="A110" s="1">
        <v>44956</v>
      </c>
      <c r="B110">
        <v>77.900000000000006</v>
      </c>
      <c r="C110">
        <v>80.040000000000006</v>
      </c>
      <c r="D110">
        <v>80.489999999999995</v>
      </c>
      <c r="E110">
        <v>77.66</v>
      </c>
      <c r="F110" t="s">
        <v>1356</v>
      </c>
      <c r="G110" s="3">
        <v>-2.23E-2</v>
      </c>
    </row>
    <row r="111" spans="1:7" x14ac:dyDescent="0.25">
      <c r="A111" s="1">
        <v>44953</v>
      </c>
      <c r="B111">
        <v>79.680000000000007</v>
      </c>
      <c r="C111">
        <v>81.22</v>
      </c>
      <c r="D111">
        <v>82.48</v>
      </c>
      <c r="E111">
        <v>79.040000000000006</v>
      </c>
      <c r="F111" t="s">
        <v>1357</v>
      </c>
      <c r="G111" s="3">
        <v>-1.6400000000000001E-2</v>
      </c>
    </row>
    <row r="112" spans="1:7" x14ac:dyDescent="0.25">
      <c r="A112" s="1">
        <v>44952</v>
      </c>
      <c r="B112">
        <v>81.010000000000005</v>
      </c>
      <c r="C112">
        <v>80.48</v>
      </c>
      <c r="D112">
        <v>82.14</v>
      </c>
      <c r="E112">
        <v>79.92</v>
      </c>
      <c r="F112" t="s">
        <v>1358</v>
      </c>
      <c r="G112" s="3">
        <v>1.0699999999999999E-2</v>
      </c>
    </row>
    <row r="113" spans="1:7" x14ac:dyDescent="0.25">
      <c r="A113" s="1">
        <v>44951</v>
      </c>
      <c r="B113">
        <v>80.150000000000006</v>
      </c>
      <c r="C113">
        <v>80.260000000000005</v>
      </c>
      <c r="D113">
        <v>81.23</v>
      </c>
      <c r="E113">
        <v>79.45</v>
      </c>
      <c r="F113" t="s">
        <v>1359</v>
      </c>
      <c r="G113" s="3">
        <v>2.0000000000000001E-4</v>
      </c>
    </row>
    <row r="114" spans="1:7" x14ac:dyDescent="0.25">
      <c r="A114" s="1">
        <v>44950</v>
      </c>
      <c r="B114">
        <v>80.13</v>
      </c>
      <c r="C114">
        <v>81.62</v>
      </c>
      <c r="D114">
        <v>82.22</v>
      </c>
      <c r="E114">
        <v>79.66</v>
      </c>
      <c r="F114" t="s">
        <v>1360</v>
      </c>
      <c r="G114" s="3">
        <v>-1.83E-2</v>
      </c>
    </row>
    <row r="115" spans="1:7" x14ac:dyDescent="0.25">
      <c r="A115" s="1">
        <v>44949</v>
      </c>
      <c r="B115">
        <v>81.62</v>
      </c>
      <c r="C115">
        <v>81.790000000000006</v>
      </c>
      <c r="D115">
        <v>82.64</v>
      </c>
      <c r="E115">
        <v>81.05</v>
      </c>
      <c r="F115" t="s">
        <v>1361</v>
      </c>
      <c r="G115" s="3">
        <v>-2.0000000000000001E-4</v>
      </c>
    </row>
    <row r="116" spans="1:7" x14ac:dyDescent="0.25">
      <c r="A116" s="1">
        <v>44946</v>
      </c>
      <c r="B116">
        <v>81.64</v>
      </c>
      <c r="C116">
        <v>80.84</v>
      </c>
      <c r="D116">
        <v>81.91</v>
      </c>
      <c r="E116">
        <v>79.91</v>
      </c>
      <c r="F116" t="s">
        <v>1362</v>
      </c>
      <c r="G116" s="3">
        <v>1.2800000000000001E-2</v>
      </c>
    </row>
    <row r="117" spans="1:7" x14ac:dyDescent="0.25">
      <c r="A117" s="1">
        <v>44945</v>
      </c>
      <c r="B117">
        <v>80.61</v>
      </c>
      <c r="C117">
        <v>79.430000000000007</v>
      </c>
      <c r="D117">
        <v>81.489999999999995</v>
      </c>
      <c r="E117">
        <v>78.45</v>
      </c>
      <c r="F117" t="s">
        <v>1363</v>
      </c>
      <c r="G117" s="3">
        <v>1.0200000000000001E-2</v>
      </c>
    </row>
    <row r="118" spans="1:7" x14ac:dyDescent="0.25">
      <c r="A118" s="1">
        <v>44944</v>
      </c>
      <c r="B118">
        <v>79.8</v>
      </c>
      <c r="C118">
        <v>81.34</v>
      </c>
      <c r="D118">
        <v>82.66</v>
      </c>
      <c r="E118">
        <v>79.209999999999994</v>
      </c>
      <c r="F118" t="s">
        <v>1364</v>
      </c>
      <c r="G118" s="3">
        <v>-8.0999999999999996E-3</v>
      </c>
    </row>
    <row r="119" spans="1:7" x14ac:dyDescent="0.25">
      <c r="A119" s="1">
        <v>44943</v>
      </c>
      <c r="B119">
        <v>80.45</v>
      </c>
      <c r="C119">
        <v>80.34</v>
      </c>
      <c r="D119">
        <v>81.510000000000005</v>
      </c>
      <c r="E119">
        <v>78.8</v>
      </c>
      <c r="F119" t="s">
        <v>1365</v>
      </c>
      <c r="G119" s="3">
        <v>1.78E-2</v>
      </c>
    </row>
    <row r="120" spans="1:7" x14ac:dyDescent="0.25">
      <c r="A120" s="1">
        <v>44942</v>
      </c>
      <c r="B120">
        <v>79.040000000000006</v>
      </c>
      <c r="C120">
        <v>79.78</v>
      </c>
      <c r="D120">
        <v>79.92</v>
      </c>
      <c r="E120">
        <v>78.8</v>
      </c>
      <c r="G120" s="3">
        <v>-9.2999999999999992E-3</v>
      </c>
    </row>
    <row r="121" spans="1:7" x14ac:dyDescent="0.25">
      <c r="A121" s="1">
        <v>44941</v>
      </c>
      <c r="B121">
        <v>79.78</v>
      </c>
      <c r="C121">
        <v>80.17</v>
      </c>
      <c r="D121">
        <v>80.19</v>
      </c>
      <c r="E121">
        <v>79.78</v>
      </c>
      <c r="G121" s="3">
        <v>-4.1000000000000003E-3</v>
      </c>
    </row>
    <row r="122" spans="1:7" x14ac:dyDescent="0.25">
      <c r="A122" s="1">
        <v>44939</v>
      </c>
      <c r="B122">
        <v>80.11</v>
      </c>
      <c r="C122">
        <v>78.58</v>
      </c>
      <c r="D122">
        <v>80.37</v>
      </c>
      <c r="E122">
        <v>78.23</v>
      </c>
      <c r="F122" t="s">
        <v>1366</v>
      </c>
      <c r="G122" s="3">
        <v>1.8599999999999998E-2</v>
      </c>
    </row>
    <row r="123" spans="1:7" x14ac:dyDescent="0.25">
      <c r="A123" s="1">
        <v>44938</v>
      </c>
      <c r="B123">
        <v>78.650000000000006</v>
      </c>
      <c r="C123">
        <v>77.900000000000006</v>
      </c>
      <c r="D123">
        <v>79.37</v>
      </c>
      <c r="E123">
        <v>77.349999999999994</v>
      </c>
      <c r="F123" t="s">
        <v>1367</v>
      </c>
      <c r="G123" s="3">
        <v>1.2500000000000001E-2</v>
      </c>
    </row>
    <row r="124" spans="1:7" x14ac:dyDescent="0.25">
      <c r="A124" s="1">
        <v>44937</v>
      </c>
      <c r="B124">
        <v>77.680000000000007</v>
      </c>
      <c r="C124">
        <v>75.06</v>
      </c>
      <c r="D124">
        <v>78.06</v>
      </c>
      <c r="E124">
        <v>74.56</v>
      </c>
      <c r="F124" t="s">
        <v>1368</v>
      </c>
      <c r="G124" s="3">
        <v>3.0599999999999999E-2</v>
      </c>
    </row>
    <row r="125" spans="1:7" x14ac:dyDescent="0.25">
      <c r="A125" s="1">
        <v>44936</v>
      </c>
      <c r="B125">
        <v>75.37</v>
      </c>
      <c r="C125">
        <v>75.16</v>
      </c>
      <c r="D125">
        <v>76.16</v>
      </c>
      <c r="E125">
        <v>74.16</v>
      </c>
      <c r="F125" t="s">
        <v>1369</v>
      </c>
      <c r="G125" s="3">
        <v>6.0000000000000001E-3</v>
      </c>
    </row>
    <row r="126" spans="1:7" x14ac:dyDescent="0.25">
      <c r="A126" s="1">
        <v>44935</v>
      </c>
      <c r="B126">
        <v>74.92</v>
      </c>
      <c r="C126">
        <v>73.87</v>
      </c>
      <c r="D126">
        <v>76.97</v>
      </c>
      <c r="E126">
        <v>73.790000000000006</v>
      </c>
      <c r="F126" t="s">
        <v>1370</v>
      </c>
      <c r="G126" s="3">
        <v>1.1900000000000001E-2</v>
      </c>
    </row>
    <row r="127" spans="1:7" x14ac:dyDescent="0.25">
      <c r="A127" s="1">
        <v>44932</v>
      </c>
      <c r="B127">
        <v>74.040000000000006</v>
      </c>
      <c r="C127">
        <v>74.180000000000007</v>
      </c>
      <c r="D127">
        <v>75.709999999999994</v>
      </c>
      <c r="E127">
        <v>73.52</v>
      </c>
      <c r="F127" t="s">
        <v>1371</v>
      </c>
      <c r="G127" s="3">
        <v>1.6000000000000001E-3</v>
      </c>
    </row>
    <row r="128" spans="1:7" x14ac:dyDescent="0.25">
      <c r="A128" s="1">
        <v>44931</v>
      </c>
      <c r="B128">
        <v>73.92</v>
      </c>
      <c r="C128">
        <v>73.510000000000005</v>
      </c>
      <c r="D128">
        <v>75.150000000000006</v>
      </c>
      <c r="E128">
        <v>72.739999999999995</v>
      </c>
      <c r="F128" t="s">
        <v>1372</v>
      </c>
      <c r="G128" s="3">
        <v>1.12E-2</v>
      </c>
    </row>
    <row r="129" spans="1:7" x14ac:dyDescent="0.25">
      <c r="A129" s="1">
        <v>44930</v>
      </c>
      <c r="B129">
        <v>73.099999999999994</v>
      </c>
      <c r="C129">
        <v>77.41</v>
      </c>
      <c r="D129">
        <v>77.62</v>
      </c>
      <c r="E129">
        <v>73.010000000000005</v>
      </c>
      <c r="F129" t="s">
        <v>703</v>
      </c>
      <c r="G129" s="3">
        <v>-5.21E-2</v>
      </c>
    </row>
    <row r="130" spans="1:7" x14ac:dyDescent="0.25">
      <c r="A130" s="1">
        <v>44929</v>
      </c>
      <c r="B130">
        <v>77.12</v>
      </c>
      <c r="C130">
        <v>80.66</v>
      </c>
      <c r="D130">
        <v>81.62</v>
      </c>
      <c r="E130">
        <v>76.81</v>
      </c>
      <c r="F130" t="s">
        <v>1373</v>
      </c>
      <c r="G130" s="3">
        <v>-4.1599999999999998E-2</v>
      </c>
    </row>
    <row r="131" spans="1:7" x14ac:dyDescent="0.25">
      <c r="A131" s="1">
        <v>44928</v>
      </c>
      <c r="B131">
        <v>80.47</v>
      </c>
      <c r="C131">
        <v>80.569999999999993</v>
      </c>
      <c r="D131">
        <v>80.61</v>
      </c>
      <c r="E131">
        <v>80.180000000000007</v>
      </c>
      <c r="G131" s="3">
        <v>0</v>
      </c>
    </row>
    <row r="132" spans="1:7" x14ac:dyDescent="0.25">
      <c r="A132" s="1">
        <v>44925</v>
      </c>
      <c r="B132">
        <v>80.47</v>
      </c>
      <c r="C132">
        <v>78.59</v>
      </c>
      <c r="D132">
        <v>80.569999999999993</v>
      </c>
      <c r="E132">
        <v>77.72</v>
      </c>
      <c r="G132" s="3">
        <v>2.3699999999999999E-2</v>
      </c>
    </row>
    <row r="133" spans="1:7" x14ac:dyDescent="0.25">
      <c r="A133" s="1">
        <v>44924</v>
      </c>
      <c r="B133">
        <v>78.61</v>
      </c>
      <c r="C133">
        <v>78.61</v>
      </c>
      <c r="D133">
        <v>78.83</v>
      </c>
      <c r="E133">
        <v>76.81</v>
      </c>
      <c r="G133" s="3">
        <v>1E-4</v>
      </c>
    </row>
    <row r="134" spans="1:7" x14ac:dyDescent="0.25">
      <c r="A134" s="1">
        <v>44923</v>
      </c>
      <c r="B134">
        <v>78.599999999999994</v>
      </c>
      <c r="C134">
        <v>79.75</v>
      </c>
      <c r="D134">
        <v>79.88</v>
      </c>
      <c r="E134">
        <v>77.33</v>
      </c>
      <c r="G134" s="3">
        <v>-1.47E-2</v>
      </c>
    </row>
    <row r="135" spans="1:7" x14ac:dyDescent="0.25">
      <c r="A135" s="1">
        <v>44922</v>
      </c>
      <c r="B135">
        <v>79.77</v>
      </c>
      <c r="C135">
        <v>80.97</v>
      </c>
      <c r="D135">
        <v>81.17</v>
      </c>
      <c r="E135">
        <v>79.17</v>
      </c>
      <c r="G135" s="3">
        <v>-1.4800000000000001E-2</v>
      </c>
    </row>
    <row r="136" spans="1:7" x14ac:dyDescent="0.25">
      <c r="A136" s="1">
        <v>44921</v>
      </c>
      <c r="B136">
        <v>80.97</v>
      </c>
      <c r="C136">
        <v>79.92</v>
      </c>
      <c r="D136">
        <v>81.06</v>
      </c>
      <c r="E136">
        <v>79.92</v>
      </c>
      <c r="G136" s="3">
        <v>2.0500000000000001E-2</v>
      </c>
    </row>
    <row r="137" spans="1:7" x14ac:dyDescent="0.25">
      <c r="A137" s="1">
        <v>44918</v>
      </c>
      <c r="B137">
        <v>79.34</v>
      </c>
      <c r="C137">
        <v>78.44</v>
      </c>
      <c r="D137">
        <v>80.31</v>
      </c>
      <c r="E137">
        <v>78</v>
      </c>
      <c r="G137" s="3">
        <v>1.1299999999999999E-2</v>
      </c>
    </row>
    <row r="138" spans="1:7" x14ac:dyDescent="0.25">
      <c r="A138" s="1">
        <v>44917</v>
      </c>
      <c r="B138">
        <v>78.45</v>
      </c>
      <c r="C138">
        <v>78.47</v>
      </c>
      <c r="D138">
        <v>79.88</v>
      </c>
      <c r="E138">
        <v>77.03</v>
      </c>
      <c r="G138" s="3">
        <v>2.7000000000000001E-3</v>
      </c>
    </row>
    <row r="139" spans="1:7" x14ac:dyDescent="0.25">
      <c r="A139" s="1">
        <v>44916</v>
      </c>
      <c r="B139">
        <v>78.239999999999995</v>
      </c>
      <c r="C139">
        <v>76</v>
      </c>
      <c r="D139">
        <v>78.56</v>
      </c>
      <c r="E139">
        <v>75.81</v>
      </c>
      <c r="G139" s="3">
        <v>2.64E-2</v>
      </c>
    </row>
    <row r="140" spans="1:7" x14ac:dyDescent="0.25">
      <c r="A140" s="1">
        <v>44915</v>
      </c>
      <c r="B140">
        <v>76.23</v>
      </c>
      <c r="C140">
        <v>75.77</v>
      </c>
      <c r="D140">
        <v>76.959999999999994</v>
      </c>
      <c r="E140">
        <v>74.459999999999994</v>
      </c>
      <c r="G140" s="3">
        <v>4.4999999999999997E-3</v>
      </c>
    </row>
    <row r="141" spans="1:7" x14ac:dyDescent="0.25">
      <c r="A141" s="1">
        <v>44914</v>
      </c>
      <c r="B141">
        <v>75.89</v>
      </c>
      <c r="C141">
        <v>75.540000000000006</v>
      </c>
      <c r="D141">
        <v>76.59</v>
      </c>
      <c r="E141">
        <v>74.040000000000006</v>
      </c>
      <c r="G141" s="3">
        <v>1.9300000000000001E-2</v>
      </c>
    </row>
    <row r="142" spans="1:7" x14ac:dyDescent="0.25">
      <c r="A142" s="1">
        <v>44911</v>
      </c>
      <c r="B142">
        <v>74.45</v>
      </c>
      <c r="C142">
        <v>76.239999999999995</v>
      </c>
      <c r="D142">
        <v>76.569999999999993</v>
      </c>
      <c r="E142">
        <v>73.33</v>
      </c>
      <c r="G142" s="3">
        <v>-2.3599999999999999E-2</v>
      </c>
    </row>
    <row r="143" spans="1:7" x14ac:dyDescent="0.25">
      <c r="A143" s="1">
        <v>44910</v>
      </c>
      <c r="B143">
        <v>76.25</v>
      </c>
      <c r="C143">
        <v>77.260000000000005</v>
      </c>
      <c r="D143">
        <v>77.760000000000005</v>
      </c>
      <c r="E143">
        <v>75.38</v>
      </c>
      <c r="G143" s="3">
        <v>-1.32E-2</v>
      </c>
    </row>
    <row r="144" spans="1:7" x14ac:dyDescent="0.25">
      <c r="A144" s="1">
        <v>44909</v>
      </c>
      <c r="B144">
        <v>77.27</v>
      </c>
      <c r="C144">
        <v>75.19</v>
      </c>
      <c r="D144">
        <v>77.739999999999995</v>
      </c>
      <c r="E144">
        <v>74.91</v>
      </c>
      <c r="G144" s="3">
        <v>2.7699999999999999E-2</v>
      </c>
    </row>
    <row r="145" spans="1:7" x14ac:dyDescent="0.25">
      <c r="A145" s="1">
        <v>44908</v>
      </c>
      <c r="B145">
        <v>75.19</v>
      </c>
      <c r="C145">
        <v>73.42</v>
      </c>
      <c r="D145">
        <v>76.36</v>
      </c>
      <c r="E145">
        <v>73.22</v>
      </c>
      <c r="G145" s="3">
        <v>2.3800000000000002E-2</v>
      </c>
    </row>
    <row r="146" spans="1:7" x14ac:dyDescent="0.25">
      <c r="A146" s="1">
        <v>44907</v>
      </c>
      <c r="B146">
        <v>73.44</v>
      </c>
      <c r="C146">
        <v>71.89</v>
      </c>
      <c r="D146">
        <v>73.98</v>
      </c>
      <c r="E146">
        <v>70.25</v>
      </c>
      <c r="G146" s="3">
        <v>2.1399999999999999E-2</v>
      </c>
    </row>
    <row r="147" spans="1:7" x14ac:dyDescent="0.25">
      <c r="A147" s="1">
        <v>44906</v>
      </c>
      <c r="B147">
        <v>71.900000000000006</v>
      </c>
      <c r="C147">
        <v>71.78</v>
      </c>
      <c r="D147">
        <v>72.31</v>
      </c>
      <c r="E147">
        <v>71.650000000000006</v>
      </c>
      <c r="G147" s="3">
        <v>5.5999999999999999E-3</v>
      </c>
    </row>
    <row r="148" spans="1:7" x14ac:dyDescent="0.25">
      <c r="A148" s="1">
        <v>44904</v>
      </c>
      <c r="B148">
        <v>71.5</v>
      </c>
      <c r="C148">
        <v>72.069999999999993</v>
      </c>
      <c r="D148">
        <v>72.92</v>
      </c>
      <c r="E148">
        <v>70.11</v>
      </c>
      <c r="G148" s="3">
        <v>-7.7999999999999996E-3</v>
      </c>
    </row>
    <row r="149" spans="1:7" x14ac:dyDescent="0.25">
      <c r="A149" s="1">
        <v>44903</v>
      </c>
      <c r="B149">
        <v>72.06</v>
      </c>
      <c r="C149">
        <v>72.569999999999993</v>
      </c>
      <c r="D149">
        <v>75.39</v>
      </c>
      <c r="E149">
        <v>71.14</v>
      </c>
      <c r="G149" s="3">
        <v>-7.1999999999999998E-3</v>
      </c>
    </row>
    <row r="150" spans="1:7" x14ac:dyDescent="0.25">
      <c r="A150" s="1">
        <v>44902</v>
      </c>
      <c r="B150">
        <v>72.58</v>
      </c>
      <c r="C150">
        <v>74.47</v>
      </c>
      <c r="D150">
        <v>75.36</v>
      </c>
      <c r="E150">
        <v>71.75</v>
      </c>
      <c r="G150" s="3">
        <v>-2.5399999999999999E-2</v>
      </c>
    </row>
    <row r="151" spans="1:7" x14ac:dyDescent="0.25">
      <c r="A151" s="1">
        <v>44901</v>
      </c>
      <c r="B151">
        <v>74.47</v>
      </c>
      <c r="C151">
        <v>77.41</v>
      </c>
      <c r="D151">
        <v>77.88</v>
      </c>
      <c r="E151">
        <v>73.430000000000007</v>
      </c>
      <c r="G151" s="3">
        <v>-3.7900000000000003E-2</v>
      </c>
    </row>
    <row r="152" spans="1:7" x14ac:dyDescent="0.25">
      <c r="A152" s="1">
        <v>44900</v>
      </c>
      <c r="B152">
        <v>77.400000000000006</v>
      </c>
      <c r="C152">
        <v>81.13</v>
      </c>
      <c r="D152">
        <v>82.71</v>
      </c>
      <c r="E152">
        <v>76.78</v>
      </c>
      <c r="G152" s="3">
        <v>-4.6199999999999998E-2</v>
      </c>
    </row>
    <row r="153" spans="1:7" x14ac:dyDescent="0.25">
      <c r="A153" s="1">
        <v>44899</v>
      </c>
      <c r="B153">
        <v>81.150000000000006</v>
      </c>
      <c r="C153">
        <v>80.06</v>
      </c>
      <c r="D153">
        <v>81.290000000000006</v>
      </c>
      <c r="E153">
        <v>79.89</v>
      </c>
      <c r="G153" s="3">
        <v>1.06E-2</v>
      </c>
    </row>
    <row r="154" spans="1:7" x14ac:dyDescent="0.25">
      <c r="A154" s="1">
        <v>44897</v>
      </c>
      <c r="B154">
        <v>80.3</v>
      </c>
      <c r="C154">
        <v>81.319999999999993</v>
      </c>
      <c r="D154">
        <v>82.19</v>
      </c>
      <c r="E154">
        <v>79.680000000000007</v>
      </c>
      <c r="G154" s="3">
        <v>-1.2699999999999999E-2</v>
      </c>
    </row>
    <row r="155" spans="1:7" x14ac:dyDescent="0.25">
      <c r="A155" s="1">
        <v>44896</v>
      </c>
      <c r="B155">
        <v>81.33</v>
      </c>
      <c r="C155">
        <v>80.56</v>
      </c>
      <c r="D155">
        <v>83.33</v>
      </c>
      <c r="E155">
        <v>79.94</v>
      </c>
      <c r="G155" s="3">
        <v>9.5999999999999992E-3</v>
      </c>
    </row>
    <row r="156" spans="1:7" x14ac:dyDescent="0.25">
      <c r="A156" s="1">
        <v>44895</v>
      </c>
      <c r="B156">
        <v>80.56</v>
      </c>
      <c r="C156">
        <v>78.75</v>
      </c>
      <c r="D156">
        <v>81.34</v>
      </c>
      <c r="E156">
        <v>78.41</v>
      </c>
      <c r="G156" s="3">
        <v>3.0200000000000001E-2</v>
      </c>
    </row>
    <row r="157" spans="1:7" x14ac:dyDescent="0.25">
      <c r="A157" s="1">
        <v>44894</v>
      </c>
      <c r="B157">
        <v>78.2</v>
      </c>
      <c r="C157">
        <v>76.540000000000006</v>
      </c>
      <c r="D157">
        <v>79.650000000000006</v>
      </c>
      <c r="E157">
        <v>76.290000000000006</v>
      </c>
      <c r="F157" t="s">
        <v>1374</v>
      </c>
      <c r="G157" s="3">
        <v>1.24E-2</v>
      </c>
    </row>
    <row r="158" spans="1:7" x14ac:dyDescent="0.25">
      <c r="A158" s="1">
        <v>44893</v>
      </c>
      <c r="B158">
        <v>77.239999999999995</v>
      </c>
      <c r="C158">
        <v>75.930000000000007</v>
      </c>
      <c r="D158">
        <v>77.84</v>
      </c>
      <c r="E158">
        <v>73.599999999999994</v>
      </c>
      <c r="F158" t="s">
        <v>1375</v>
      </c>
      <c r="G158" s="3">
        <v>1.26E-2</v>
      </c>
    </row>
    <row r="159" spans="1:7" x14ac:dyDescent="0.25">
      <c r="A159" s="1">
        <v>44890</v>
      </c>
      <c r="B159">
        <v>76.28</v>
      </c>
      <c r="C159">
        <v>77.510000000000005</v>
      </c>
      <c r="D159">
        <v>79.900000000000006</v>
      </c>
      <c r="E159">
        <v>76.22</v>
      </c>
      <c r="F159" t="s">
        <v>1376</v>
      </c>
      <c r="G159" s="3">
        <v>-2.1399999999999999E-2</v>
      </c>
    </row>
    <row r="160" spans="1:7" x14ac:dyDescent="0.25">
      <c r="A160" s="1">
        <v>44889</v>
      </c>
      <c r="B160">
        <v>77.95</v>
      </c>
      <c r="C160">
        <v>77.53</v>
      </c>
      <c r="D160">
        <v>78.19</v>
      </c>
      <c r="E160">
        <v>76.92</v>
      </c>
      <c r="G160" s="3">
        <v>1E-4</v>
      </c>
    </row>
    <row r="161" spans="1:7" x14ac:dyDescent="0.25">
      <c r="A161" s="1">
        <v>44888</v>
      </c>
      <c r="B161">
        <v>77.94</v>
      </c>
      <c r="C161">
        <v>81.08</v>
      </c>
      <c r="D161">
        <v>81.95</v>
      </c>
      <c r="E161">
        <v>76.83</v>
      </c>
      <c r="F161" t="s">
        <v>1377</v>
      </c>
      <c r="G161" s="3">
        <v>-3.7199999999999997E-2</v>
      </c>
    </row>
    <row r="162" spans="1:7" x14ac:dyDescent="0.25">
      <c r="A162" s="1">
        <v>44887</v>
      </c>
      <c r="B162">
        <v>80.95</v>
      </c>
      <c r="C162">
        <v>80.22</v>
      </c>
      <c r="D162">
        <v>82.36</v>
      </c>
      <c r="E162">
        <v>79.849999999999994</v>
      </c>
      <c r="F162" t="s">
        <v>1378</v>
      </c>
      <c r="G162" s="3">
        <v>1.5299999999999999E-2</v>
      </c>
    </row>
    <row r="163" spans="1:7" x14ac:dyDescent="0.25">
      <c r="A163" s="1">
        <v>44886</v>
      </c>
      <c r="B163">
        <v>79.73</v>
      </c>
      <c r="C163">
        <v>80.3</v>
      </c>
      <c r="D163">
        <v>80.3</v>
      </c>
      <c r="E163">
        <v>75.08</v>
      </c>
      <c r="F163" t="s">
        <v>1379</v>
      </c>
      <c r="G163" s="3">
        <v>-4.4000000000000003E-3</v>
      </c>
    </row>
    <row r="164" spans="1:7" x14ac:dyDescent="0.25">
      <c r="A164" s="1">
        <v>44883</v>
      </c>
      <c r="B164">
        <v>80.08</v>
      </c>
      <c r="C164">
        <v>82.09</v>
      </c>
      <c r="D164">
        <v>82.64</v>
      </c>
      <c r="E164">
        <v>77.239999999999995</v>
      </c>
      <c r="F164" t="s">
        <v>1380</v>
      </c>
      <c r="G164" s="3">
        <v>-1.9099999999999999E-2</v>
      </c>
    </row>
    <row r="165" spans="1:7" x14ac:dyDescent="0.25">
      <c r="A165" s="1">
        <v>44882</v>
      </c>
      <c r="B165">
        <v>81.64</v>
      </c>
      <c r="C165">
        <v>85.22</v>
      </c>
      <c r="D165">
        <v>85.45</v>
      </c>
      <c r="E165">
        <v>81.400000000000006</v>
      </c>
      <c r="F165" t="s">
        <v>1381</v>
      </c>
      <c r="G165" s="3">
        <v>-4.6199999999999998E-2</v>
      </c>
    </row>
    <row r="166" spans="1:7" x14ac:dyDescent="0.25">
      <c r="A166" s="1">
        <v>44881</v>
      </c>
      <c r="B166">
        <v>85.59</v>
      </c>
      <c r="C166">
        <v>86.89</v>
      </c>
      <c r="D166">
        <v>87.51</v>
      </c>
      <c r="E166">
        <v>84.2</v>
      </c>
      <c r="F166" t="s">
        <v>1382</v>
      </c>
      <c r="G166" s="3">
        <v>-1.5299999999999999E-2</v>
      </c>
    </row>
    <row r="167" spans="1:7" x14ac:dyDescent="0.25">
      <c r="A167" s="1">
        <v>44880</v>
      </c>
      <c r="B167">
        <v>86.92</v>
      </c>
      <c r="C167">
        <v>85.25</v>
      </c>
      <c r="D167">
        <v>88.68</v>
      </c>
      <c r="E167">
        <v>84.06</v>
      </c>
      <c r="F167" t="s">
        <v>1383</v>
      </c>
      <c r="G167" s="3">
        <v>1.2200000000000001E-2</v>
      </c>
    </row>
    <row r="168" spans="1:7" x14ac:dyDescent="0.25">
      <c r="A168" s="1">
        <v>44879</v>
      </c>
      <c r="B168">
        <v>85.87</v>
      </c>
      <c r="C168">
        <v>89.02</v>
      </c>
      <c r="D168">
        <v>89.84</v>
      </c>
      <c r="E168">
        <v>85.15</v>
      </c>
      <c r="F168" t="s">
        <v>1384</v>
      </c>
      <c r="G168" s="3">
        <v>-3.4700000000000002E-2</v>
      </c>
    </row>
    <row r="169" spans="1:7" x14ac:dyDescent="0.25">
      <c r="A169" s="1">
        <v>44876</v>
      </c>
      <c r="B169">
        <v>88.96</v>
      </c>
      <c r="C169">
        <v>86.27</v>
      </c>
      <c r="D169">
        <v>90.1</v>
      </c>
      <c r="E169">
        <v>86.18</v>
      </c>
      <c r="F169" t="s">
        <v>1385</v>
      </c>
      <c r="G169" s="3">
        <v>2.8799999999999999E-2</v>
      </c>
    </row>
    <row r="170" spans="1:7" x14ac:dyDescent="0.25">
      <c r="A170" s="1">
        <v>44875</v>
      </c>
      <c r="B170">
        <v>86.47</v>
      </c>
      <c r="C170">
        <v>85.85</v>
      </c>
      <c r="D170">
        <v>87.35</v>
      </c>
      <c r="E170">
        <v>84.7</v>
      </c>
      <c r="F170" t="s">
        <v>1386</v>
      </c>
      <c r="G170" s="3">
        <v>7.4999999999999997E-3</v>
      </c>
    </row>
    <row r="171" spans="1:7" x14ac:dyDescent="0.25">
      <c r="A171" s="1">
        <v>44874</v>
      </c>
      <c r="B171">
        <v>85.83</v>
      </c>
      <c r="C171">
        <v>88.57</v>
      </c>
      <c r="D171">
        <v>89.24</v>
      </c>
      <c r="E171">
        <v>85.5</v>
      </c>
      <c r="F171" t="s">
        <v>1387</v>
      </c>
      <c r="G171" s="3">
        <v>-3.4599999999999999E-2</v>
      </c>
    </row>
    <row r="172" spans="1:7" x14ac:dyDescent="0.25">
      <c r="A172" s="1">
        <v>44873</v>
      </c>
      <c r="B172">
        <v>88.91</v>
      </c>
      <c r="C172">
        <v>91.87</v>
      </c>
      <c r="D172">
        <v>92.17</v>
      </c>
      <c r="E172">
        <v>88.52</v>
      </c>
      <c r="F172" t="s">
        <v>1388</v>
      </c>
      <c r="G172" s="3">
        <v>-3.1399999999999997E-2</v>
      </c>
    </row>
    <row r="173" spans="1:7" x14ac:dyDescent="0.25">
      <c r="A173" s="1">
        <v>44872</v>
      </c>
      <c r="B173">
        <v>91.79</v>
      </c>
      <c r="C173">
        <v>91</v>
      </c>
      <c r="D173">
        <v>93.74</v>
      </c>
      <c r="E173">
        <v>90.4</v>
      </c>
      <c r="F173" t="s">
        <v>1389</v>
      </c>
      <c r="G173" s="3">
        <v>-8.8999999999999999E-3</v>
      </c>
    </row>
    <row r="174" spans="1:7" x14ac:dyDescent="0.25">
      <c r="A174" s="1">
        <v>44869</v>
      </c>
      <c r="B174">
        <v>92.61</v>
      </c>
      <c r="C174">
        <v>87.9</v>
      </c>
      <c r="D174">
        <v>92.87</v>
      </c>
      <c r="E174">
        <v>87.82</v>
      </c>
      <c r="F174" t="s">
        <v>1390</v>
      </c>
      <c r="G174" s="3">
        <v>5.04E-2</v>
      </c>
    </row>
    <row r="175" spans="1:7" x14ac:dyDescent="0.25">
      <c r="A175" s="1">
        <v>44868</v>
      </c>
      <c r="B175">
        <v>88.17</v>
      </c>
      <c r="C175">
        <v>89.35</v>
      </c>
      <c r="D175">
        <v>89.67</v>
      </c>
      <c r="E175">
        <v>87.6</v>
      </c>
      <c r="F175" t="s">
        <v>1391</v>
      </c>
      <c r="G175" s="3">
        <v>-2.0299999999999999E-2</v>
      </c>
    </row>
    <row r="176" spans="1:7" x14ac:dyDescent="0.25">
      <c r="A176" s="1">
        <v>44867</v>
      </c>
      <c r="B176">
        <v>90</v>
      </c>
      <c r="C176">
        <v>88.62</v>
      </c>
      <c r="D176">
        <v>90.36</v>
      </c>
      <c r="E176">
        <v>87.72</v>
      </c>
      <c r="F176" t="s">
        <v>1392</v>
      </c>
      <c r="G176" s="3">
        <v>1.84E-2</v>
      </c>
    </row>
    <row r="177" spans="1:7" x14ac:dyDescent="0.25">
      <c r="A177" s="1">
        <v>44866</v>
      </c>
      <c r="B177">
        <v>88.37</v>
      </c>
      <c r="C177">
        <v>86.43</v>
      </c>
      <c r="D177">
        <v>89.45</v>
      </c>
      <c r="E177">
        <v>85.92</v>
      </c>
      <c r="F177" t="s">
        <v>1393</v>
      </c>
      <c r="G177" s="3">
        <v>2.1299999999999999E-2</v>
      </c>
    </row>
    <row r="178" spans="1:7" x14ac:dyDescent="0.25">
      <c r="A178" s="1">
        <v>44865</v>
      </c>
      <c r="B178">
        <v>86.53</v>
      </c>
      <c r="C178">
        <v>88.39</v>
      </c>
      <c r="D178">
        <v>88.65</v>
      </c>
      <c r="E178">
        <v>85.3</v>
      </c>
      <c r="F178" t="s">
        <v>1394</v>
      </c>
      <c r="G178" s="3">
        <v>-1.5599999999999999E-2</v>
      </c>
    </row>
    <row r="179" spans="1:7" x14ac:dyDescent="0.25">
      <c r="A179" s="1">
        <v>44862</v>
      </c>
      <c r="B179">
        <v>87.9</v>
      </c>
      <c r="C179">
        <v>88.67</v>
      </c>
      <c r="D179">
        <v>88.76</v>
      </c>
      <c r="E179">
        <v>87.08</v>
      </c>
      <c r="F179" t="s">
        <v>1395</v>
      </c>
      <c r="G179" s="3">
        <v>-1.32E-2</v>
      </c>
    </row>
    <row r="180" spans="1:7" x14ac:dyDescent="0.25">
      <c r="A180" s="1">
        <v>44861</v>
      </c>
      <c r="B180">
        <v>89.08</v>
      </c>
      <c r="C180">
        <v>88.26</v>
      </c>
      <c r="D180">
        <v>89.79</v>
      </c>
      <c r="E180">
        <v>87.33</v>
      </c>
      <c r="F180" t="s">
        <v>1396</v>
      </c>
      <c r="G180" s="3">
        <v>1.3299999999999999E-2</v>
      </c>
    </row>
    <row r="181" spans="1:7" x14ac:dyDescent="0.25">
      <c r="A181" s="1">
        <v>44860</v>
      </c>
      <c r="B181">
        <v>87.91</v>
      </c>
      <c r="C181">
        <v>85.07</v>
      </c>
      <c r="D181">
        <v>88.41</v>
      </c>
      <c r="E181">
        <v>84.14</v>
      </c>
      <c r="F181" t="s">
        <v>1397</v>
      </c>
      <c r="G181" s="3">
        <v>3.04E-2</v>
      </c>
    </row>
    <row r="182" spans="1:7" x14ac:dyDescent="0.25">
      <c r="A182" s="1">
        <v>44859</v>
      </c>
      <c r="B182">
        <v>85.32</v>
      </c>
      <c r="C182">
        <v>84.88</v>
      </c>
      <c r="D182">
        <v>86.03</v>
      </c>
      <c r="E182">
        <v>83.06</v>
      </c>
      <c r="F182" t="s">
        <v>1398</v>
      </c>
      <c r="G182" s="3">
        <v>8.6999999999999994E-3</v>
      </c>
    </row>
    <row r="183" spans="1:7" x14ac:dyDescent="0.25">
      <c r="A183" s="1">
        <v>44858</v>
      </c>
      <c r="B183">
        <v>84.58</v>
      </c>
      <c r="C183">
        <v>85.24</v>
      </c>
      <c r="D183">
        <v>85.92</v>
      </c>
      <c r="E183">
        <v>82.63</v>
      </c>
      <c r="F183" t="s">
        <v>1399</v>
      </c>
      <c r="G183" s="3">
        <v>-5.4999999999999997E-3</v>
      </c>
    </row>
    <row r="184" spans="1:7" x14ac:dyDescent="0.25">
      <c r="A184" s="1">
        <v>44855</v>
      </c>
      <c r="B184">
        <v>85.05</v>
      </c>
      <c r="C184">
        <v>85.07</v>
      </c>
      <c r="D184">
        <v>85.9</v>
      </c>
      <c r="E184">
        <v>83.15</v>
      </c>
      <c r="F184" t="s">
        <v>1400</v>
      </c>
      <c r="G184" s="3">
        <v>-1.0800000000000001E-2</v>
      </c>
    </row>
    <row r="185" spans="1:7" x14ac:dyDescent="0.25">
      <c r="A185" s="1">
        <v>44854</v>
      </c>
      <c r="B185">
        <v>85.98</v>
      </c>
      <c r="C185">
        <v>85.94</v>
      </c>
      <c r="D185">
        <v>88.17</v>
      </c>
      <c r="E185">
        <v>85.22</v>
      </c>
      <c r="F185" t="s">
        <v>1401</v>
      </c>
      <c r="G185" s="3">
        <v>5.0000000000000001E-3</v>
      </c>
    </row>
    <row r="186" spans="1:7" x14ac:dyDescent="0.25">
      <c r="A186" s="1">
        <v>44853</v>
      </c>
      <c r="B186">
        <v>85.55</v>
      </c>
      <c r="C186">
        <v>83.69</v>
      </c>
      <c r="D186">
        <v>86.2</v>
      </c>
      <c r="E186">
        <v>82.59</v>
      </c>
      <c r="F186" t="s">
        <v>1402</v>
      </c>
      <c r="G186" s="3">
        <v>3.3000000000000002E-2</v>
      </c>
    </row>
    <row r="187" spans="1:7" x14ac:dyDescent="0.25">
      <c r="A187" s="1">
        <v>44852</v>
      </c>
      <c r="B187">
        <v>82.82</v>
      </c>
      <c r="C187">
        <v>85.7</v>
      </c>
      <c r="D187">
        <v>86.51</v>
      </c>
      <c r="E187">
        <v>82.09</v>
      </c>
      <c r="F187" t="s">
        <v>1403</v>
      </c>
      <c r="G187" s="3">
        <v>-3.09E-2</v>
      </c>
    </row>
    <row r="188" spans="1:7" x14ac:dyDescent="0.25">
      <c r="A188" s="1">
        <v>44851</v>
      </c>
      <c r="B188">
        <v>85.46</v>
      </c>
      <c r="C188">
        <v>85.59</v>
      </c>
      <c r="D188">
        <v>87.12</v>
      </c>
      <c r="E188">
        <v>84.61</v>
      </c>
      <c r="F188" t="s">
        <v>1404</v>
      </c>
      <c r="G188" s="3">
        <v>-1.8E-3</v>
      </c>
    </row>
    <row r="189" spans="1:7" x14ac:dyDescent="0.25">
      <c r="A189" s="1">
        <v>44848</v>
      </c>
      <c r="B189">
        <v>85.61</v>
      </c>
      <c r="C189">
        <v>89.27</v>
      </c>
      <c r="D189">
        <v>89.73</v>
      </c>
      <c r="E189">
        <v>85.2</v>
      </c>
      <c r="F189" t="s">
        <v>1405</v>
      </c>
      <c r="G189" s="3">
        <v>-3.9300000000000002E-2</v>
      </c>
    </row>
    <row r="190" spans="1:7" x14ac:dyDescent="0.25">
      <c r="A190" s="1">
        <v>44847</v>
      </c>
      <c r="B190">
        <v>89.11</v>
      </c>
      <c r="C190">
        <v>87.08</v>
      </c>
      <c r="D190">
        <v>89.66</v>
      </c>
      <c r="E190">
        <v>85.56</v>
      </c>
      <c r="F190" t="s">
        <v>1406</v>
      </c>
      <c r="G190" s="3">
        <v>2.1100000000000001E-2</v>
      </c>
    </row>
    <row r="191" spans="1:7" x14ac:dyDescent="0.25">
      <c r="A191" s="1">
        <v>44846</v>
      </c>
      <c r="B191">
        <v>87.27</v>
      </c>
      <c r="C191">
        <v>88.67</v>
      </c>
      <c r="D191">
        <v>90.07</v>
      </c>
      <c r="E191">
        <v>86.28</v>
      </c>
      <c r="F191" t="s">
        <v>1407</v>
      </c>
      <c r="G191" s="3">
        <v>-2.3300000000000001E-2</v>
      </c>
    </row>
    <row r="192" spans="1:7" x14ac:dyDescent="0.25">
      <c r="A192" s="1">
        <v>44845</v>
      </c>
      <c r="B192">
        <v>89.35</v>
      </c>
      <c r="C192">
        <v>91.14</v>
      </c>
      <c r="D192">
        <v>91.35</v>
      </c>
      <c r="E192">
        <v>87.91</v>
      </c>
      <c r="F192" t="s">
        <v>1408</v>
      </c>
      <c r="G192" s="3">
        <v>-1.95E-2</v>
      </c>
    </row>
    <row r="193" spans="1:7" x14ac:dyDescent="0.25">
      <c r="A193" s="1">
        <v>44844</v>
      </c>
      <c r="B193">
        <v>91.13</v>
      </c>
      <c r="C193">
        <v>93.48</v>
      </c>
      <c r="D193">
        <v>93.64</v>
      </c>
      <c r="E193">
        <v>90.54</v>
      </c>
      <c r="F193" t="s">
        <v>1409</v>
      </c>
      <c r="G193" s="3">
        <v>-1.6299999999999999E-2</v>
      </c>
    </row>
    <row r="194" spans="1:7" x14ac:dyDescent="0.25">
      <c r="A194" s="1">
        <v>44841</v>
      </c>
      <c r="B194">
        <v>92.64</v>
      </c>
      <c r="C194">
        <v>88.93</v>
      </c>
      <c r="D194">
        <v>93.31</v>
      </c>
      <c r="E194">
        <v>88</v>
      </c>
      <c r="F194" t="s">
        <v>1410</v>
      </c>
      <c r="G194" s="3">
        <v>4.7399999999999998E-2</v>
      </c>
    </row>
    <row r="195" spans="1:7" x14ac:dyDescent="0.25">
      <c r="A195" s="1">
        <v>44840</v>
      </c>
      <c r="B195">
        <v>88.45</v>
      </c>
      <c r="C195">
        <v>88.08</v>
      </c>
      <c r="D195">
        <v>89.07</v>
      </c>
      <c r="E195">
        <v>87.04</v>
      </c>
      <c r="F195" t="s">
        <v>1411</v>
      </c>
      <c r="G195" s="3">
        <v>7.9000000000000008E-3</v>
      </c>
    </row>
    <row r="196" spans="1:7" x14ac:dyDescent="0.25">
      <c r="A196" s="1">
        <v>44839</v>
      </c>
      <c r="B196">
        <v>87.76</v>
      </c>
      <c r="C196">
        <v>86.37</v>
      </c>
      <c r="D196">
        <v>88.42</v>
      </c>
      <c r="E196">
        <v>85.42</v>
      </c>
      <c r="F196" t="s">
        <v>1412</v>
      </c>
      <c r="G196" s="3">
        <v>1.43E-2</v>
      </c>
    </row>
    <row r="197" spans="1:7" x14ac:dyDescent="0.25">
      <c r="A197" s="1">
        <v>44838</v>
      </c>
      <c r="B197">
        <v>86.52</v>
      </c>
      <c r="C197">
        <v>83.22</v>
      </c>
      <c r="D197">
        <v>86.98</v>
      </c>
      <c r="E197">
        <v>83.22</v>
      </c>
      <c r="F197" t="s">
        <v>1413</v>
      </c>
      <c r="G197" s="3">
        <v>3.4599999999999999E-2</v>
      </c>
    </row>
    <row r="198" spans="1:7" x14ac:dyDescent="0.25">
      <c r="A198" s="1">
        <v>44837</v>
      </c>
      <c r="B198">
        <v>83.63</v>
      </c>
      <c r="C198">
        <v>81.02</v>
      </c>
      <c r="D198">
        <v>84.56</v>
      </c>
      <c r="E198">
        <v>80.87</v>
      </c>
      <c r="F198" t="s">
        <v>1414</v>
      </c>
      <c r="G198" s="3">
        <v>5.21E-2</v>
      </c>
    </row>
    <row r="199" spans="1:7" x14ac:dyDescent="0.25">
      <c r="A199" s="1">
        <v>44834</v>
      </c>
      <c r="B199">
        <v>79.489999999999995</v>
      </c>
      <c r="C199">
        <v>81.739999999999995</v>
      </c>
      <c r="D199">
        <v>82.56</v>
      </c>
      <c r="E199">
        <v>79.14</v>
      </c>
      <c r="F199" t="s">
        <v>1415</v>
      </c>
      <c r="G199" s="3">
        <v>-2.1399999999999999E-2</v>
      </c>
    </row>
    <row r="200" spans="1:7" x14ac:dyDescent="0.25">
      <c r="A200" s="1">
        <v>44833</v>
      </c>
      <c r="B200">
        <v>81.23</v>
      </c>
      <c r="C200">
        <v>81.900000000000006</v>
      </c>
      <c r="D200">
        <v>82.94</v>
      </c>
      <c r="E200">
        <v>80.34</v>
      </c>
      <c r="F200" t="s">
        <v>1416</v>
      </c>
      <c r="G200" s="3">
        <v>-1.12E-2</v>
      </c>
    </row>
    <row r="201" spans="1:7" x14ac:dyDescent="0.25">
      <c r="A201" s="1">
        <v>44832</v>
      </c>
      <c r="B201">
        <v>82.15</v>
      </c>
      <c r="C201">
        <v>78.08</v>
      </c>
      <c r="D201">
        <v>82.34</v>
      </c>
      <c r="E201">
        <v>76.55</v>
      </c>
      <c r="F201" t="s">
        <v>1417</v>
      </c>
      <c r="G201" s="3">
        <v>4.65E-2</v>
      </c>
    </row>
    <row r="202" spans="1:7" x14ac:dyDescent="0.25">
      <c r="A202" s="1">
        <v>44831</v>
      </c>
      <c r="B202">
        <v>78.5</v>
      </c>
      <c r="C202">
        <v>76.47</v>
      </c>
      <c r="D202">
        <v>79.510000000000005</v>
      </c>
      <c r="E202">
        <v>76.42</v>
      </c>
      <c r="F202" t="s">
        <v>1418</v>
      </c>
      <c r="G202" s="3">
        <v>2.3300000000000001E-2</v>
      </c>
    </row>
    <row r="203" spans="1:7" x14ac:dyDescent="0.25">
      <c r="A203" s="1">
        <v>44830</v>
      </c>
      <c r="B203">
        <v>76.709999999999994</v>
      </c>
      <c r="C203">
        <v>79.23</v>
      </c>
      <c r="D203">
        <v>80.31</v>
      </c>
      <c r="E203">
        <v>76.25</v>
      </c>
      <c r="F203" t="s">
        <v>1419</v>
      </c>
      <c r="G203" s="3">
        <v>-2.58E-2</v>
      </c>
    </row>
    <row r="204" spans="1:7" x14ac:dyDescent="0.25">
      <c r="A204" s="1">
        <v>44827</v>
      </c>
      <c r="B204">
        <v>78.739999999999995</v>
      </c>
      <c r="C204">
        <v>83.54</v>
      </c>
      <c r="D204">
        <v>83.92</v>
      </c>
      <c r="E204">
        <v>78.040000000000006</v>
      </c>
      <c r="F204" t="s">
        <v>1420</v>
      </c>
      <c r="G204" s="3">
        <v>-5.6899999999999999E-2</v>
      </c>
    </row>
    <row r="205" spans="1:7" x14ac:dyDescent="0.25">
      <c r="A205" s="1">
        <v>44826</v>
      </c>
      <c r="B205">
        <v>83.49</v>
      </c>
      <c r="C205">
        <v>83.07</v>
      </c>
      <c r="D205">
        <v>86</v>
      </c>
      <c r="E205">
        <v>82.4</v>
      </c>
      <c r="F205" t="s">
        <v>1421</v>
      </c>
      <c r="G205" s="3">
        <v>6.6E-3</v>
      </c>
    </row>
    <row r="206" spans="1:7" x14ac:dyDescent="0.25">
      <c r="A206" s="1">
        <v>44825</v>
      </c>
      <c r="B206">
        <v>82.94</v>
      </c>
      <c r="C206">
        <v>84.25</v>
      </c>
      <c r="D206">
        <v>86.68</v>
      </c>
      <c r="E206">
        <v>82.49</v>
      </c>
      <c r="F206" t="s">
        <v>1422</v>
      </c>
      <c r="G206" s="3">
        <v>-1.7899999999999999E-2</v>
      </c>
    </row>
    <row r="207" spans="1:7" x14ac:dyDescent="0.25">
      <c r="A207" s="1">
        <v>44824</v>
      </c>
      <c r="B207">
        <v>84.45</v>
      </c>
      <c r="C207">
        <v>85.61</v>
      </c>
      <c r="D207">
        <v>86.45</v>
      </c>
      <c r="E207">
        <v>83.52</v>
      </c>
      <c r="F207" t="s">
        <v>954</v>
      </c>
      <c r="G207" s="3">
        <v>-1.49E-2</v>
      </c>
    </row>
    <row r="208" spans="1:7" x14ac:dyDescent="0.25">
      <c r="A208" s="1">
        <v>44823</v>
      </c>
      <c r="B208">
        <v>85.73</v>
      </c>
      <c r="C208">
        <v>85.21</v>
      </c>
      <c r="D208">
        <v>86.22</v>
      </c>
      <c r="E208">
        <v>82.1</v>
      </c>
      <c r="F208" t="s">
        <v>1423</v>
      </c>
      <c r="G208" s="3">
        <v>7.3000000000000001E-3</v>
      </c>
    </row>
    <row r="209" spans="1:7" x14ac:dyDescent="0.25">
      <c r="A209" s="1">
        <v>44820</v>
      </c>
      <c r="B209">
        <v>85.11</v>
      </c>
      <c r="C209">
        <v>85.16</v>
      </c>
      <c r="D209">
        <v>86.59</v>
      </c>
      <c r="E209">
        <v>84.27</v>
      </c>
      <c r="F209" t="s">
        <v>1424</v>
      </c>
      <c r="G209" s="3">
        <v>1E-4</v>
      </c>
    </row>
    <row r="210" spans="1:7" x14ac:dyDescent="0.25">
      <c r="A210" s="1">
        <v>44819</v>
      </c>
      <c r="B210">
        <v>85.1</v>
      </c>
      <c r="C210">
        <v>88.91</v>
      </c>
      <c r="D210">
        <v>89.15</v>
      </c>
      <c r="E210">
        <v>84.53</v>
      </c>
      <c r="F210" t="s">
        <v>1425</v>
      </c>
      <c r="G210" s="3">
        <v>-3.8199999999999998E-2</v>
      </c>
    </row>
    <row r="211" spans="1:7" x14ac:dyDescent="0.25">
      <c r="A211" s="1">
        <v>44818</v>
      </c>
      <c r="B211">
        <v>88.48</v>
      </c>
      <c r="C211">
        <v>87.94</v>
      </c>
      <c r="D211">
        <v>90.19</v>
      </c>
      <c r="E211">
        <v>86.18</v>
      </c>
      <c r="F211" t="s">
        <v>1426</v>
      </c>
      <c r="G211" s="3">
        <v>1.34E-2</v>
      </c>
    </row>
    <row r="212" spans="1:7" x14ac:dyDescent="0.25">
      <c r="A212" s="1">
        <v>44817</v>
      </c>
      <c r="B212">
        <v>87.31</v>
      </c>
      <c r="C212">
        <v>88.09</v>
      </c>
      <c r="D212">
        <v>89.31</v>
      </c>
      <c r="E212">
        <v>85.06</v>
      </c>
      <c r="F212" t="s">
        <v>1427</v>
      </c>
      <c r="G212" s="3">
        <v>-5.4000000000000003E-3</v>
      </c>
    </row>
    <row r="213" spans="1:7" x14ac:dyDescent="0.25">
      <c r="A213" s="1">
        <v>44816</v>
      </c>
      <c r="B213">
        <v>87.78</v>
      </c>
      <c r="C213">
        <v>86.25</v>
      </c>
      <c r="D213">
        <v>89.1</v>
      </c>
      <c r="E213">
        <v>85.16</v>
      </c>
      <c r="F213" t="s">
        <v>1428</v>
      </c>
      <c r="G213" s="3">
        <v>1.14E-2</v>
      </c>
    </row>
    <row r="214" spans="1:7" x14ac:dyDescent="0.25">
      <c r="A214" s="1">
        <v>44813</v>
      </c>
      <c r="B214">
        <v>86.79</v>
      </c>
      <c r="C214">
        <v>82.8</v>
      </c>
      <c r="D214">
        <v>87.2</v>
      </c>
      <c r="E214">
        <v>82.71</v>
      </c>
      <c r="F214" t="s">
        <v>1429</v>
      </c>
      <c r="G214" s="3">
        <v>3.8899999999999997E-2</v>
      </c>
    </row>
    <row r="215" spans="1:7" x14ac:dyDescent="0.25">
      <c r="A215" s="1">
        <v>44812</v>
      </c>
      <c r="B215">
        <v>83.54</v>
      </c>
      <c r="C215">
        <v>81.91</v>
      </c>
      <c r="D215">
        <v>84.25</v>
      </c>
      <c r="E215">
        <v>81.2</v>
      </c>
      <c r="F215" t="s">
        <v>1430</v>
      </c>
      <c r="G215" s="3">
        <v>1.95E-2</v>
      </c>
    </row>
    <row r="216" spans="1:7" x14ac:dyDescent="0.25">
      <c r="A216" s="1">
        <v>44811</v>
      </c>
      <c r="B216">
        <v>81.94</v>
      </c>
      <c r="C216">
        <v>86.93</v>
      </c>
      <c r="D216">
        <v>87.76</v>
      </c>
      <c r="E216">
        <v>81.5</v>
      </c>
      <c r="F216" t="s">
        <v>1431</v>
      </c>
      <c r="G216" s="3">
        <v>-5.6899999999999999E-2</v>
      </c>
    </row>
    <row r="217" spans="1:7" x14ac:dyDescent="0.25">
      <c r="A217" s="1">
        <v>44810</v>
      </c>
      <c r="B217">
        <v>86.88</v>
      </c>
      <c r="C217">
        <v>86.84</v>
      </c>
      <c r="D217">
        <v>90.39</v>
      </c>
      <c r="E217">
        <v>86.18</v>
      </c>
      <c r="F217" t="s">
        <v>1432</v>
      </c>
      <c r="G217" s="3">
        <v>-2.3400000000000001E-2</v>
      </c>
    </row>
    <row r="218" spans="1:7" x14ac:dyDescent="0.25">
      <c r="A218" s="1">
        <v>44809</v>
      </c>
      <c r="B218">
        <v>88.96</v>
      </c>
      <c r="C218">
        <v>88.27</v>
      </c>
      <c r="D218">
        <v>90.37</v>
      </c>
      <c r="E218">
        <v>87.98</v>
      </c>
      <c r="G218" s="3">
        <v>8.0000000000000002E-3</v>
      </c>
    </row>
    <row r="219" spans="1:7" x14ac:dyDescent="0.25">
      <c r="A219" s="1">
        <v>44808</v>
      </c>
      <c r="B219">
        <v>88.25</v>
      </c>
      <c r="C219">
        <v>86.91</v>
      </c>
      <c r="D219">
        <v>88.28</v>
      </c>
      <c r="E219">
        <v>86.91</v>
      </c>
      <c r="G219" s="3">
        <v>1.5900000000000001E-2</v>
      </c>
    </row>
    <row r="220" spans="1:7" x14ac:dyDescent="0.25">
      <c r="A220" s="1">
        <v>44806</v>
      </c>
      <c r="B220">
        <v>86.87</v>
      </c>
      <c r="C220">
        <v>86.56</v>
      </c>
      <c r="D220">
        <v>89.66</v>
      </c>
      <c r="E220">
        <v>86.35</v>
      </c>
      <c r="F220" t="s">
        <v>1433</v>
      </c>
      <c r="G220" s="3">
        <v>3.0000000000000001E-3</v>
      </c>
    </row>
    <row r="221" spans="1:7" x14ac:dyDescent="0.25">
      <c r="A221" s="1">
        <v>44805</v>
      </c>
      <c r="B221">
        <v>86.61</v>
      </c>
      <c r="C221">
        <v>88.83</v>
      </c>
      <c r="D221">
        <v>89.63</v>
      </c>
      <c r="E221">
        <v>85.98</v>
      </c>
      <c r="F221" t="s">
        <v>1434</v>
      </c>
      <c r="G221" s="3">
        <v>-3.2800000000000003E-2</v>
      </c>
    </row>
    <row r="222" spans="1:7" x14ac:dyDescent="0.25">
      <c r="A222" s="1">
        <v>44804</v>
      </c>
      <c r="B222">
        <v>89.55</v>
      </c>
      <c r="C222">
        <v>92.31</v>
      </c>
      <c r="D222">
        <v>92.73</v>
      </c>
      <c r="E222">
        <v>88.27</v>
      </c>
      <c r="F222" t="s">
        <v>1435</v>
      </c>
      <c r="G222" s="3">
        <v>-2.2800000000000001E-2</v>
      </c>
    </row>
    <row r="223" spans="1:7" x14ac:dyDescent="0.25">
      <c r="A223" s="1">
        <v>44803</v>
      </c>
      <c r="B223">
        <v>91.64</v>
      </c>
      <c r="C223">
        <v>96.9</v>
      </c>
      <c r="D223">
        <v>97.66</v>
      </c>
      <c r="E223">
        <v>90.54</v>
      </c>
      <c r="F223" t="s">
        <v>1436</v>
      </c>
      <c r="G223" s="3">
        <v>-5.5399999999999998E-2</v>
      </c>
    </row>
    <row r="224" spans="1:7" x14ac:dyDescent="0.25">
      <c r="A224" s="1">
        <v>44802</v>
      </c>
      <c r="B224">
        <v>97.01</v>
      </c>
      <c r="C224">
        <v>92.96</v>
      </c>
      <c r="D224">
        <v>97.37</v>
      </c>
      <c r="E224">
        <v>92.29</v>
      </c>
      <c r="F224" t="s">
        <v>1437</v>
      </c>
      <c r="G224" s="3">
        <v>4.24E-2</v>
      </c>
    </row>
    <row r="225" spans="1:7" x14ac:dyDescent="0.25">
      <c r="A225" s="1">
        <v>44799</v>
      </c>
      <c r="B225">
        <v>93.06</v>
      </c>
      <c r="C225">
        <v>93.06</v>
      </c>
      <c r="D225">
        <v>94.02</v>
      </c>
      <c r="E225">
        <v>91.08</v>
      </c>
      <c r="F225" t="s">
        <v>1438</v>
      </c>
      <c r="G225" s="3">
        <v>5.7999999999999996E-3</v>
      </c>
    </row>
    <row r="226" spans="1:7" x14ac:dyDescent="0.25">
      <c r="A226" s="1">
        <v>44798</v>
      </c>
      <c r="B226">
        <v>92.52</v>
      </c>
      <c r="C226">
        <v>95.35</v>
      </c>
      <c r="D226">
        <v>95.76</v>
      </c>
      <c r="E226">
        <v>92.29</v>
      </c>
      <c r="F226" t="s">
        <v>1439</v>
      </c>
      <c r="G226" s="3">
        <v>-2.5000000000000001E-2</v>
      </c>
    </row>
    <row r="227" spans="1:7" x14ac:dyDescent="0.25">
      <c r="A227" s="1">
        <v>44797</v>
      </c>
      <c r="B227">
        <v>94.89</v>
      </c>
      <c r="C227">
        <v>93.78</v>
      </c>
      <c r="D227">
        <v>95.4</v>
      </c>
      <c r="E227">
        <v>92.79</v>
      </c>
      <c r="F227" t="s">
        <v>1440</v>
      </c>
      <c r="G227" s="3">
        <v>1.23E-2</v>
      </c>
    </row>
    <row r="228" spans="1:7" x14ac:dyDescent="0.25">
      <c r="A228" s="1">
        <v>44796</v>
      </c>
      <c r="B228">
        <v>93.74</v>
      </c>
      <c r="C228">
        <v>90.55</v>
      </c>
      <c r="D228">
        <v>94.22</v>
      </c>
      <c r="E228">
        <v>90.42</v>
      </c>
      <c r="F228" t="s">
        <v>1441</v>
      </c>
      <c r="G228" s="3">
        <v>3.8899999999999997E-2</v>
      </c>
    </row>
    <row r="229" spans="1:7" x14ac:dyDescent="0.25">
      <c r="A229" s="1">
        <v>44795</v>
      </c>
      <c r="B229">
        <v>90.23</v>
      </c>
      <c r="C229">
        <v>89.65</v>
      </c>
      <c r="D229">
        <v>91.26</v>
      </c>
      <c r="E229">
        <v>86.6</v>
      </c>
      <c r="F229" t="s">
        <v>1442</v>
      </c>
      <c r="G229" s="3">
        <v>-5.8999999999999999E-3</v>
      </c>
    </row>
    <row r="230" spans="1:7" x14ac:dyDescent="0.25">
      <c r="A230" s="1">
        <v>44792</v>
      </c>
      <c r="B230">
        <v>90.77</v>
      </c>
      <c r="C230">
        <v>90.39</v>
      </c>
      <c r="D230">
        <v>92.09</v>
      </c>
      <c r="E230">
        <v>88.38</v>
      </c>
      <c r="F230" t="s">
        <v>1443</v>
      </c>
      <c r="G230" s="3">
        <v>3.0000000000000001E-3</v>
      </c>
    </row>
    <row r="231" spans="1:7" x14ac:dyDescent="0.25">
      <c r="A231" s="1">
        <v>44791</v>
      </c>
      <c r="B231">
        <v>90.5</v>
      </c>
      <c r="C231">
        <v>87.39</v>
      </c>
      <c r="D231">
        <v>91.46</v>
      </c>
      <c r="E231">
        <v>87.32</v>
      </c>
      <c r="F231" t="s">
        <v>1444</v>
      </c>
      <c r="G231" s="3">
        <v>2.7099999999999999E-2</v>
      </c>
    </row>
    <row r="232" spans="1:7" x14ac:dyDescent="0.25">
      <c r="A232" s="1">
        <v>44790</v>
      </c>
      <c r="B232">
        <v>88.11</v>
      </c>
      <c r="C232">
        <v>87.1</v>
      </c>
      <c r="D232">
        <v>89.16</v>
      </c>
      <c r="E232">
        <v>85.88</v>
      </c>
      <c r="F232" t="s">
        <v>1445</v>
      </c>
      <c r="G232" s="3">
        <v>1.83E-2</v>
      </c>
    </row>
    <row r="233" spans="1:7" x14ac:dyDescent="0.25">
      <c r="A233" s="1">
        <v>44789</v>
      </c>
      <c r="B233">
        <v>86.53</v>
      </c>
      <c r="C233">
        <v>87.93</v>
      </c>
      <c r="D233">
        <v>90.65</v>
      </c>
      <c r="E233">
        <v>85.73</v>
      </c>
      <c r="F233" t="s">
        <v>1446</v>
      </c>
      <c r="G233" s="3">
        <v>-3.2199999999999999E-2</v>
      </c>
    </row>
    <row r="234" spans="1:7" x14ac:dyDescent="0.25">
      <c r="A234" s="1">
        <v>44788</v>
      </c>
      <c r="B234">
        <v>89.41</v>
      </c>
      <c r="C234">
        <v>91.94</v>
      </c>
      <c r="D234">
        <v>92.1</v>
      </c>
      <c r="E234">
        <v>86.82</v>
      </c>
      <c r="F234" t="s">
        <v>1285</v>
      </c>
      <c r="G234" s="3">
        <v>-2.9100000000000001E-2</v>
      </c>
    </row>
    <row r="235" spans="1:7" x14ac:dyDescent="0.25">
      <c r="A235" s="1">
        <v>44785</v>
      </c>
      <c r="B235">
        <v>92.09</v>
      </c>
      <c r="C235">
        <v>94.09</v>
      </c>
      <c r="D235">
        <v>94.81</v>
      </c>
      <c r="E235">
        <v>91.16</v>
      </c>
      <c r="F235" t="s">
        <v>1447</v>
      </c>
      <c r="G235" s="3">
        <v>-2.3800000000000002E-2</v>
      </c>
    </row>
    <row r="236" spans="1:7" x14ac:dyDescent="0.25">
      <c r="A236" s="1">
        <v>44784</v>
      </c>
      <c r="B236">
        <v>94.34</v>
      </c>
      <c r="C236">
        <v>91.55</v>
      </c>
      <c r="D236">
        <v>95.05</v>
      </c>
      <c r="E236">
        <v>91.24</v>
      </c>
      <c r="F236" t="s">
        <v>1448</v>
      </c>
      <c r="G236" s="3">
        <v>2.6200000000000001E-2</v>
      </c>
    </row>
    <row r="237" spans="1:7" x14ac:dyDescent="0.25">
      <c r="A237" s="1">
        <v>44783</v>
      </c>
      <c r="B237">
        <v>91.93</v>
      </c>
      <c r="C237">
        <v>90.51</v>
      </c>
      <c r="D237">
        <v>92.43</v>
      </c>
      <c r="E237">
        <v>87.66</v>
      </c>
      <c r="F237" t="s">
        <v>1449</v>
      </c>
      <c r="G237" s="3">
        <v>1.5800000000000002E-2</v>
      </c>
    </row>
    <row r="238" spans="1:7" x14ac:dyDescent="0.25">
      <c r="A238" s="1">
        <v>44782</v>
      </c>
      <c r="B238">
        <v>90.5</v>
      </c>
      <c r="C238">
        <v>90.69</v>
      </c>
      <c r="D238">
        <v>92.65</v>
      </c>
      <c r="E238">
        <v>89.05</v>
      </c>
      <c r="F238" t="s">
        <v>1450</v>
      </c>
      <c r="G238" s="3">
        <v>-2.8999999999999998E-3</v>
      </c>
    </row>
    <row r="239" spans="1:7" x14ac:dyDescent="0.25">
      <c r="A239" s="1">
        <v>44781</v>
      </c>
      <c r="B239">
        <v>90.76</v>
      </c>
      <c r="C239">
        <v>88.46</v>
      </c>
      <c r="D239">
        <v>90.89</v>
      </c>
      <c r="E239">
        <v>87.22</v>
      </c>
      <c r="F239" t="s">
        <v>1451</v>
      </c>
      <c r="G239" s="3">
        <v>1.9699999999999999E-2</v>
      </c>
    </row>
    <row r="240" spans="1:7" x14ac:dyDescent="0.25">
      <c r="A240" s="1">
        <v>44778</v>
      </c>
      <c r="B240">
        <v>89.01</v>
      </c>
      <c r="C240">
        <v>88.06</v>
      </c>
      <c r="D240">
        <v>90.76</v>
      </c>
      <c r="E240">
        <v>87.01</v>
      </c>
      <c r="F240" t="s">
        <v>1452</v>
      </c>
      <c r="G240" s="3">
        <v>5.3E-3</v>
      </c>
    </row>
    <row r="241" spans="1:7" x14ac:dyDescent="0.25">
      <c r="A241" s="1">
        <v>44777</v>
      </c>
      <c r="B241">
        <v>88.54</v>
      </c>
      <c r="C241">
        <v>90.95</v>
      </c>
      <c r="D241">
        <v>91.9</v>
      </c>
      <c r="E241">
        <v>87.55</v>
      </c>
      <c r="F241" t="s">
        <v>1453</v>
      </c>
      <c r="G241" s="3">
        <v>-2.3400000000000001E-2</v>
      </c>
    </row>
    <row r="242" spans="1:7" x14ac:dyDescent="0.25">
      <c r="A242" s="1">
        <v>44776</v>
      </c>
      <c r="B242">
        <v>90.66</v>
      </c>
      <c r="C242">
        <v>93.83</v>
      </c>
      <c r="D242">
        <v>96.57</v>
      </c>
      <c r="E242">
        <v>90.38</v>
      </c>
      <c r="F242" t="s">
        <v>1454</v>
      </c>
      <c r="G242" s="3">
        <v>-3.9800000000000002E-2</v>
      </c>
    </row>
    <row r="243" spans="1:7" x14ac:dyDescent="0.25">
      <c r="A243" s="1">
        <v>44775</v>
      </c>
      <c r="B243">
        <v>94.42</v>
      </c>
      <c r="C243">
        <v>93.75</v>
      </c>
      <c r="D243">
        <v>96.47</v>
      </c>
      <c r="E243">
        <v>92.59</v>
      </c>
      <c r="F243" t="s">
        <v>1455</v>
      </c>
      <c r="G243" s="3">
        <v>5.5999999999999999E-3</v>
      </c>
    </row>
    <row r="244" spans="1:7" x14ac:dyDescent="0.25">
      <c r="A244" s="1">
        <v>44774</v>
      </c>
      <c r="B244">
        <v>93.89</v>
      </c>
      <c r="C244">
        <v>98.46</v>
      </c>
      <c r="D244">
        <v>98.65</v>
      </c>
      <c r="E244">
        <v>92.42</v>
      </c>
      <c r="F244" t="s">
        <v>1456</v>
      </c>
      <c r="G244" s="3">
        <v>-4.8000000000000001E-2</v>
      </c>
    </row>
    <row r="245" spans="1:7" x14ac:dyDescent="0.25">
      <c r="A245" s="1">
        <v>44771</v>
      </c>
      <c r="B245">
        <v>98.62</v>
      </c>
      <c r="C245">
        <v>97.3</v>
      </c>
      <c r="D245">
        <v>101.88</v>
      </c>
      <c r="E245">
        <v>96.41</v>
      </c>
      <c r="F245" t="s">
        <v>1457</v>
      </c>
      <c r="G245" s="3">
        <v>2.2800000000000001E-2</v>
      </c>
    </row>
    <row r="246" spans="1:7" x14ac:dyDescent="0.25">
      <c r="A246" s="1">
        <v>44770</v>
      </c>
      <c r="B246">
        <v>96.42</v>
      </c>
      <c r="C246">
        <v>98.17</v>
      </c>
      <c r="D246">
        <v>99.84</v>
      </c>
      <c r="E246">
        <v>96.04</v>
      </c>
      <c r="F246" t="s">
        <v>1458</v>
      </c>
      <c r="G246" s="3">
        <v>-8.6E-3</v>
      </c>
    </row>
    <row r="247" spans="1:7" x14ac:dyDescent="0.25">
      <c r="A247" s="1">
        <v>44769</v>
      </c>
      <c r="B247">
        <v>97.26</v>
      </c>
      <c r="C247">
        <v>95.6</v>
      </c>
      <c r="D247">
        <v>98.59</v>
      </c>
      <c r="E247">
        <v>94.3</v>
      </c>
      <c r="F247" t="s">
        <v>1459</v>
      </c>
      <c r="G247" s="3">
        <v>2.4E-2</v>
      </c>
    </row>
    <row r="248" spans="1:7" x14ac:dyDescent="0.25">
      <c r="A248" s="1">
        <v>44768</v>
      </c>
      <c r="B248">
        <v>94.98</v>
      </c>
      <c r="C248">
        <v>96.33</v>
      </c>
      <c r="D248">
        <v>99</v>
      </c>
      <c r="E248">
        <v>94.76</v>
      </c>
      <c r="F248" t="s">
        <v>1460</v>
      </c>
      <c r="G248" s="3">
        <v>-1.78E-2</v>
      </c>
    </row>
    <row r="249" spans="1:7" x14ac:dyDescent="0.25">
      <c r="A249" s="1">
        <v>44767</v>
      </c>
      <c r="B249">
        <v>96.7</v>
      </c>
      <c r="C249">
        <v>95.1</v>
      </c>
      <c r="D249">
        <v>96.94</v>
      </c>
      <c r="E249">
        <v>93.01</v>
      </c>
      <c r="F249" t="s">
        <v>1461</v>
      </c>
      <c r="G249" s="3">
        <v>2.1100000000000001E-2</v>
      </c>
    </row>
    <row r="250" spans="1:7" x14ac:dyDescent="0.25">
      <c r="A250" s="1">
        <v>44764</v>
      </c>
      <c r="B250">
        <v>94.7</v>
      </c>
      <c r="C250">
        <v>96.51</v>
      </c>
      <c r="D250">
        <v>97.95</v>
      </c>
      <c r="E250">
        <v>94.23</v>
      </c>
      <c r="F250" t="s">
        <v>1462</v>
      </c>
      <c r="G250" s="3">
        <v>-1.7100000000000001E-2</v>
      </c>
    </row>
    <row r="251" spans="1:7" x14ac:dyDescent="0.25">
      <c r="A251" s="1">
        <v>44763</v>
      </c>
      <c r="B251">
        <v>96.35</v>
      </c>
      <c r="C251">
        <v>99.91</v>
      </c>
      <c r="D251">
        <v>99.99</v>
      </c>
      <c r="E251">
        <v>94.59</v>
      </c>
      <c r="F251" t="s">
        <v>1463</v>
      </c>
      <c r="G251" s="3">
        <v>-5.7799999999999997E-2</v>
      </c>
    </row>
    <row r="252" spans="1:7" x14ac:dyDescent="0.25">
      <c r="A252" s="1">
        <v>44762</v>
      </c>
      <c r="B252">
        <v>102.26</v>
      </c>
      <c r="C252">
        <v>103.6</v>
      </c>
      <c r="D252">
        <v>104.39</v>
      </c>
      <c r="E252">
        <v>101.51</v>
      </c>
      <c r="F252" t="s">
        <v>1213</v>
      </c>
      <c r="G252" s="3">
        <v>-1.8800000000000001E-2</v>
      </c>
    </row>
    <row r="253" spans="1:7" x14ac:dyDescent="0.25">
      <c r="A253" s="1">
        <v>44761</v>
      </c>
      <c r="B253">
        <v>104.22</v>
      </c>
      <c r="C253">
        <v>102</v>
      </c>
      <c r="D253">
        <v>104.46</v>
      </c>
      <c r="E253">
        <v>99.85</v>
      </c>
      <c r="F253" t="s">
        <v>1464</v>
      </c>
      <c r="G253" s="3">
        <v>1.5800000000000002E-2</v>
      </c>
    </row>
    <row r="254" spans="1:7" x14ac:dyDescent="0.25">
      <c r="A254" s="1">
        <v>44760</v>
      </c>
      <c r="B254">
        <v>102.6</v>
      </c>
      <c r="C254">
        <v>97.27</v>
      </c>
      <c r="D254">
        <v>102.8</v>
      </c>
      <c r="E254">
        <v>95.85</v>
      </c>
      <c r="F254" t="s">
        <v>1465</v>
      </c>
      <c r="G254" s="3">
        <v>5.1299999999999998E-2</v>
      </c>
    </row>
    <row r="255" spans="1:7" x14ac:dyDescent="0.25">
      <c r="A255" s="1">
        <v>44757</v>
      </c>
      <c r="B255">
        <v>97.59</v>
      </c>
      <c r="C255">
        <v>96.39</v>
      </c>
      <c r="D255">
        <v>99.03</v>
      </c>
      <c r="E255">
        <v>94.57</v>
      </c>
      <c r="F255" t="s">
        <v>1466</v>
      </c>
      <c r="G255" s="3">
        <v>1.89E-2</v>
      </c>
    </row>
    <row r="256" spans="1:7" x14ac:dyDescent="0.25">
      <c r="A256" s="1">
        <v>44756</v>
      </c>
      <c r="B256">
        <v>95.78</v>
      </c>
      <c r="C256">
        <v>96.57</v>
      </c>
      <c r="D256">
        <v>97</v>
      </c>
      <c r="E256">
        <v>90.56</v>
      </c>
      <c r="F256" t="s">
        <v>1467</v>
      </c>
      <c r="G256" s="3">
        <v>-5.4000000000000003E-3</v>
      </c>
    </row>
    <row r="257" spans="1:7" x14ac:dyDescent="0.25">
      <c r="A257" s="1">
        <v>44755</v>
      </c>
      <c r="B257">
        <v>96.3</v>
      </c>
      <c r="C257">
        <v>95.89</v>
      </c>
      <c r="D257">
        <v>97.96</v>
      </c>
      <c r="E257">
        <v>93.67</v>
      </c>
      <c r="F257" t="s">
        <v>1468</v>
      </c>
      <c r="G257" s="3">
        <v>4.7999999999999996E-3</v>
      </c>
    </row>
    <row r="258" spans="1:7" x14ac:dyDescent="0.25">
      <c r="A258" s="1">
        <v>44754</v>
      </c>
      <c r="B258">
        <v>95.84</v>
      </c>
      <c r="C258">
        <v>103.46</v>
      </c>
      <c r="D258">
        <v>103.49</v>
      </c>
      <c r="E258">
        <v>95.35</v>
      </c>
      <c r="F258" t="s">
        <v>1469</v>
      </c>
      <c r="G258" s="3">
        <v>-7.9299999999999995E-2</v>
      </c>
    </row>
    <row r="259" spans="1:7" x14ac:dyDescent="0.25">
      <c r="A259" s="1">
        <v>44753</v>
      </c>
      <c r="B259">
        <v>104.09</v>
      </c>
      <c r="C259">
        <v>104.79</v>
      </c>
      <c r="D259">
        <v>105.05</v>
      </c>
      <c r="E259">
        <v>100.89</v>
      </c>
      <c r="F259" t="s">
        <v>1470</v>
      </c>
      <c r="G259" s="3">
        <v>-6.7000000000000002E-3</v>
      </c>
    </row>
    <row r="260" spans="1:7" x14ac:dyDescent="0.25">
      <c r="A260" s="1">
        <v>44750</v>
      </c>
      <c r="B260">
        <v>104.79</v>
      </c>
      <c r="C260">
        <v>102.22</v>
      </c>
      <c r="D260">
        <v>105.24</v>
      </c>
      <c r="E260">
        <v>101.51</v>
      </c>
      <c r="F260" t="s">
        <v>1471</v>
      </c>
      <c r="G260" s="3">
        <v>2.01E-2</v>
      </c>
    </row>
    <row r="261" spans="1:7" x14ac:dyDescent="0.25">
      <c r="A261" s="1">
        <v>44749</v>
      </c>
      <c r="B261">
        <v>102.73</v>
      </c>
      <c r="C261">
        <v>98.22</v>
      </c>
      <c r="D261">
        <v>104.48</v>
      </c>
      <c r="E261">
        <v>96.57</v>
      </c>
      <c r="F261" t="s">
        <v>1472</v>
      </c>
      <c r="G261" s="3">
        <v>4.2599999999999999E-2</v>
      </c>
    </row>
    <row r="262" spans="1:7" x14ac:dyDescent="0.25">
      <c r="A262" s="1">
        <v>44748</v>
      </c>
      <c r="B262">
        <v>98.53</v>
      </c>
      <c r="C262">
        <v>100.36</v>
      </c>
      <c r="D262">
        <v>102.14</v>
      </c>
      <c r="E262">
        <v>95.1</v>
      </c>
      <c r="F262" t="s">
        <v>1473</v>
      </c>
      <c r="G262" s="3">
        <v>-9.7000000000000003E-3</v>
      </c>
    </row>
    <row r="263" spans="1:7" x14ac:dyDescent="0.25">
      <c r="A263" s="1">
        <v>44747</v>
      </c>
      <c r="B263">
        <v>99.5</v>
      </c>
      <c r="C263">
        <v>108.8</v>
      </c>
      <c r="D263">
        <v>111.45</v>
      </c>
      <c r="E263">
        <v>97.43</v>
      </c>
      <c r="F263" t="s">
        <v>1474</v>
      </c>
      <c r="G263" s="3">
        <v>-9.8699999999999996E-2</v>
      </c>
    </row>
    <row r="264" spans="1:7" x14ac:dyDescent="0.25">
      <c r="A264" s="1">
        <v>44746</v>
      </c>
      <c r="B264">
        <v>110.4</v>
      </c>
      <c r="C264">
        <v>108.17</v>
      </c>
      <c r="D264">
        <v>110.77</v>
      </c>
      <c r="E264">
        <v>107.25</v>
      </c>
      <c r="G264" s="3">
        <v>2.0400000000000001E-2</v>
      </c>
    </row>
    <row r="265" spans="1:7" x14ac:dyDescent="0.25">
      <c r="A265" s="1">
        <v>44745</v>
      </c>
      <c r="B265">
        <v>108.19</v>
      </c>
      <c r="C265">
        <v>108.67</v>
      </c>
      <c r="D265">
        <v>108.81</v>
      </c>
      <c r="E265">
        <v>108.14</v>
      </c>
      <c r="G265" s="3">
        <v>-2.2000000000000001E-3</v>
      </c>
    </row>
    <row r="266" spans="1:7" x14ac:dyDescent="0.25">
      <c r="A266" s="1">
        <v>44743</v>
      </c>
      <c r="B266">
        <v>108.43</v>
      </c>
      <c r="C266">
        <v>106.01</v>
      </c>
      <c r="D266">
        <v>109.34</v>
      </c>
      <c r="E266">
        <v>104.56</v>
      </c>
      <c r="F266" t="s">
        <v>1475</v>
      </c>
      <c r="G266" s="3">
        <v>2.52E-2</v>
      </c>
    </row>
    <row r="267" spans="1:7" x14ac:dyDescent="0.25">
      <c r="A267" s="1">
        <v>44742</v>
      </c>
      <c r="B267">
        <v>105.76</v>
      </c>
      <c r="C267">
        <v>109.7</v>
      </c>
      <c r="D267">
        <v>110.45</v>
      </c>
      <c r="E267">
        <v>105.1</v>
      </c>
      <c r="F267" t="s">
        <v>1476</v>
      </c>
      <c r="G267" s="3">
        <v>-3.6600000000000001E-2</v>
      </c>
    </row>
    <row r="268" spans="1:7" x14ac:dyDescent="0.25">
      <c r="A268" s="1">
        <v>44741</v>
      </c>
      <c r="B268">
        <v>109.78</v>
      </c>
      <c r="C268">
        <v>111.86</v>
      </c>
      <c r="D268">
        <v>114.05</v>
      </c>
      <c r="E268">
        <v>109.22</v>
      </c>
      <c r="F268" t="s">
        <v>1477</v>
      </c>
      <c r="G268" s="3">
        <v>-1.77E-2</v>
      </c>
    </row>
    <row r="269" spans="1:7" x14ac:dyDescent="0.25">
      <c r="A269" s="1">
        <v>44740</v>
      </c>
      <c r="B269">
        <v>111.76</v>
      </c>
      <c r="C269">
        <v>110.18</v>
      </c>
      <c r="D269">
        <v>112.22</v>
      </c>
      <c r="E269">
        <v>109.62</v>
      </c>
      <c r="F269" t="s">
        <v>1478</v>
      </c>
      <c r="G269" s="3">
        <v>0.02</v>
      </c>
    </row>
    <row r="270" spans="1:7" x14ac:dyDescent="0.25">
      <c r="A270" s="1">
        <v>44739</v>
      </c>
      <c r="B270">
        <v>109.57</v>
      </c>
      <c r="C270">
        <v>107.22</v>
      </c>
      <c r="D270">
        <v>110.54</v>
      </c>
      <c r="E270">
        <v>105.6</v>
      </c>
      <c r="F270" t="s">
        <v>1479</v>
      </c>
      <c r="G270" s="3">
        <v>1.8100000000000002E-2</v>
      </c>
    </row>
    <row r="271" spans="1:7" x14ac:dyDescent="0.25">
      <c r="A271" s="1">
        <v>44736</v>
      </c>
      <c r="B271">
        <v>107.62</v>
      </c>
      <c r="C271">
        <v>103.99</v>
      </c>
      <c r="D271">
        <v>108.58</v>
      </c>
      <c r="E271">
        <v>103.64</v>
      </c>
      <c r="F271" t="s">
        <v>1480</v>
      </c>
      <c r="G271" s="3">
        <v>3.2099999999999997E-2</v>
      </c>
    </row>
    <row r="272" spans="1:7" x14ac:dyDescent="0.25">
      <c r="A272" s="1">
        <v>44735</v>
      </c>
      <c r="B272">
        <v>104.27</v>
      </c>
      <c r="C272">
        <v>104.42</v>
      </c>
      <c r="D272">
        <v>107.05</v>
      </c>
      <c r="E272">
        <v>102.32</v>
      </c>
      <c r="F272" t="s">
        <v>1481</v>
      </c>
      <c r="G272" s="3">
        <v>-1.8100000000000002E-2</v>
      </c>
    </row>
    <row r="273" spans="1:7" x14ac:dyDescent="0.25">
      <c r="A273" s="1">
        <v>44734</v>
      </c>
      <c r="B273">
        <v>106.19</v>
      </c>
      <c r="C273">
        <v>109.54</v>
      </c>
      <c r="D273">
        <v>109.76</v>
      </c>
      <c r="E273">
        <v>101.53</v>
      </c>
      <c r="F273" t="s">
        <v>1482</v>
      </c>
      <c r="G273" s="3">
        <v>-4.0300000000000002E-2</v>
      </c>
    </row>
    <row r="274" spans="1:7" x14ac:dyDescent="0.25">
      <c r="A274" s="1">
        <v>44733</v>
      </c>
      <c r="B274">
        <v>110.65</v>
      </c>
      <c r="C274">
        <v>110.58</v>
      </c>
      <c r="D274">
        <v>112.47</v>
      </c>
      <c r="E274">
        <v>108.72</v>
      </c>
      <c r="F274" t="s">
        <v>650</v>
      </c>
      <c r="G274" s="3">
        <v>1.66E-2</v>
      </c>
    </row>
    <row r="275" spans="1:7" x14ac:dyDescent="0.25">
      <c r="A275" s="1">
        <v>44732</v>
      </c>
      <c r="B275">
        <v>108.84</v>
      </c>
      <c r="C275">
        <v>108.97</v>
      </c>
      <c r="D275">
        <v>109.17</v>
      </c>
      <c r="E275">
        <v>106.84</v>
      </c>
      <c r="G275" s="3">
        <v>-8.9999999999999998E-4</v>
      </c>
    </row>
    <row r="276" spans="1:7" x14ac:dyDescent="0.25">
      <c r="A276" s="1">
        <v>44731</v>
      </c>
      <c r="B276">
        <v>108.94</v>
      </c>
      <c r="C276">
        <v>108.97</v>
      </c>
      <c r="D276">
        <v>109.34</v>
      </c>
      <c r="E276">
        <v>108.78</v>
      </c>
      <c r="G276" s="3">
        <v>-5.7000000000000002E-3</v>
      </c>
    </row>
    <row r="277" spans="1:7" x14ac:dyDescent="0.25">
      <c r="A277" s="1">
        <v>44729</v>
      </c>
      <c r="B277">
        <v>109.56</v>
      </c>
      <c r="C277">
        <v>117.08</v>
      </c>
      <c r="D277">
        <v>118.97</v>
      </c>
      <c r="E277">
        <v>108.25</v>
      </c>
      <c r="F277" t="s">
        <v>1483</v>
      </c>
      <c r="G277" s="3">
        <v>-6.83E-2</v>
      </c>
    </row>
    <row r="278" spans="1:7" x14ac:dyDescent="0.25">
      <c r="A278" s="1">
        <v>44728</v>
      </c>
      <c r="B278">
        <v>117.59</v>
      </c>
      <c r="C278">
        <v>115.98</v>
      </c>
      <c r="D278">
        <v>118.08</v>
      </c>
      <c r="E278">
        <v>112.31</v>
      </c>
      <c r="F278" t="s">
        <v>1484</v>
      </c>
      <c r="G278" s="3">
        <v>1.9800000000000002E-2</v>
      </c>
    </row>
    <row r="279" spans="1:7" x14ac:dyDescent="0.25">
      <c r="A279" s="1">
        <v>44727</v>
      </c>
      <c r="B279">
        <v>115.31</v>
      </c>
      <c r="C279">
        <v>119.07</v>
      </c>
      <c r="D279">
        <v>119.61</v>
      </c>
      <c r="E279">
        <v>114.6</v>
      </c>
      <c r="F279" t="s">
        <v>1485</v>
      </c>
      <c r="G279" s="3">
        <v>-3.04E-2</v>
      </c>
    </row>
    <row r="280" spans="1:7" x14ac:dyDescent="0.25">
      <c r="A280" s="1">
        <v>44726</v>
      </c>
      <c r="B280">
        <v>118.93</v>
      </c>
      <c r="C280">
        <v>121.09</v>
      </c>
      <c r="D280">
        <v>123.68</v>
      </c>
      <c r="E280">
        <v>116.62</v>
      </c>
      <c r="F280" t="s">
        <v>1486</v>
      </c>
      <c r="G280" s="3">
        <v>-1.6500000000000001E-2</v>
      </c>
    </row>
    <row r="281" spans="1:7" x14ac:dyDescent="0.25">
      <c r="A281" s="1">
        <v>44725</v>
      </c>
      <c r="B281">
        <v>120.93</v>
      </c>
      <c r="C281">
        <v>120.19</v>
      </c>
      <c r="D281">
        <v>122.25</v>
      </c>
      <c r="E281">
        <v>117.47</v>
      </c>
      <c r="F281" t="s">
        <v>1487</v>
      </c>
      <c r="G281" s="3">
        <v>2.2000000000000001E-3</v>
      </c>
    </row>
    <row r="282" spans="1:7" x14ac:dyDescent="0.25">
      <c r="A282" s="1">
        <v>44722</v>
      </c>
      <c r="B282">
        <v>120.67</v>
      </c>
      <c r="C282">
        <v>121.46</v>
      </c>
      <c r="D282">
        <v>122.75</v>
      </c>
      <c r="E282">
        <v>118.33</v>
      </c>
      <c r="F282" t="s">
        <v>1488</v>
      </c>
      <c r="G282" s="3">
        <v>-6.8999999999999999E-3</v>
      </c>
    </row>
    <row r="283" spans="1:7" x14ac:dyDescent="0.25">
      <c r="A283" s="1">
        <v>44721</v>
      </c>
      <c r="B283">
        <v>121.51</v>
      </c>
      <c r="C283">
        <v>122.43</v>
      </c>
      <c r="D283">
        <v>122.72</v>
      </c>
      <c r="E283">
        <v>120.79</v>
      </c>
      <c r="F283" t="s">
        <v>1489</v>
      </c>
      <c r="G283" s="3">
        <v>-4.8999999999999998E-3</v>
      </c>
    </row>
    <row r="284" spans="1:7" x14ac:dyDescent="0.25">
      <c r="A284" s="1">
        <v>44720</v>
      </c>
      <c r="B284">
        <v>122.11</v>
      </c>
      <c r="C284">
        <v>119.79</v>
      </c>
      <c r="D284">
        <v>123.18</v>
      </c>
      <c r="E284">
        <v>119.3</v>
      </c>
      <c r="F284" t="s">
        <v>1490</v>
      </c>
      <c r="G284" s="3">
        <v>2.2599999999999999E-2</v>
      </c>
    </row>
    <row r="285" spans="1:7" x14ac:dyDescent="0.25">
      <c r="A285" s="1">
        <v>44719</v>
      </c>
      <c r="B285">
        <v>119.41</v>
      </c>
      <c r="C285">
        <v>119.1</v>
      </c>
      <c r="D285">
        <v>120.36</v>
      </c>
      <c r="E285">
        <v>117.14</v>
      </c>
      <c r="F285" t="s">
        <v>1491</v>
      </c>
      <c r="G285" s="3">
        <v>7.7000000000000002E-3</v>
      </c>
    </row>
    <row r="286" spans="1:7" x14ac:dyDescent="0.25">
      <c r="A286" s="1">
        <v>44718</v>
      </c>
      <c r="B286">
        <v>118.5</v>
      </c>
      <c r="C286">
        <v>120.82</v>
      </c>
      <c r="D286">
        <v>120.99</v>
      </c>
      <c r="E286">
        <v>117.63</v>
      </c>
      <c r="F286" t="s">
        <v>1492</v>
      </c>
      <c r="G286" s="3">
        <v>-3.0999999999999999E-3</v>
      </c>
    </row>
    <row r="287" spans="1:7" x14ac:dyDescent="0.25">
      <c r="A287" s="1">
        <v>44715</v>
      </c>
      <c r="B287">
        <v>118.87</v>
      </c>
      <c r="C287">
        <v>117.55</v>
      </c>
      <c r="D287">
        <v>120.46</v>
      </c>
      <c r="E287">
        <v>115.23</v>
      </c>
      <c r="F287" t="s">
        <v>1493</v>
      </c>
      <c r="G287" s="3">
        <v>1.7100000000000001E-2</v>
      </c>
    </row>
    <row r="288" spans="1:7" x14ac:dyDescent="0.25">
      <c r="A288" s="1">
        <v>44714</v>
      </c>
      <c r="B288">
        <v>116.87</v>
      </c>
      <c r="C288">
        <v>114.8</v>
      </c>
      <c r="D288">
        <v>117.77</v>
      </c>
      <c r="E288">
        <v>111.2</v>
      </c>
      <c r="F288" t="s">
        <v>1494</v>
      </c>
      <c r="G288" s="3">
        <v>1.4E-2</v>
      </c>
    </row>
    <row r="289" spans="1:7" x14ac:dyDescent="0.25">
      <c r="A289" s="1">
        <v>44713</v>
      </c>
      <c r="B289">
        <v>115.26</v>
      </c>
      <c r="C289">
        <v>115.4</v>
      </c>
      <c r="D289">
        <v>117.87</v>
      </c>
      <c r="E289">
        <v>114.58</v>
      </c>
      <c r="F289" t="s">
        <v>1495</v>
      </c>
      <c r="G289" s="3">
        <v>5.1000000000000004E-3</v>
      </c>
    </row>
    <row r="290" spans="1:7" x14ac:dyDescent="0.25">
      <c r="A290" s="1">
        <v>44712</v>
      </c>
      <c r="B290">
        <v>114.67</v>
      </c>
      <c r="C290">
        <v>114.96</v>
      </c>
      <c r="D290">
        <v>119.98</v>
      </c>
      <c r="E290">
        <v>114.15</v>
      </c>
      <c r="F290" t="s">
        <v>1496</v>
      </c>
      <c r="G290" s="3">
        <v>-2.5000000000000001E-2</v>
      </c>
    </row>
    <row r="291" spans="1:7" x14ac:dyDescent="0.25">
      <c r="A291" s="1">
        <v>44711</v>
      </c>
      <c r="B291">
        <v>117.61</v>
      </c>
      <c r="C291">
        <v>115.58</v>
      </c>
      <c r="D291">
        <v>117.79</v>
      </c>
      <c r="E291">
        <v>115.39</v>
      </c>
      <c r="G291" s="3">
        <v>1.7299999999999999E-2</v>
      </c>
    </row>
    <row r="292" spans="1:7" x14ac:dyDescent="0.25">
      <c r="A292" s="1">
        <v>44710</v>
      </c>
      <c r="B292">
        <v>115.61</v>
      </c>
      <c r="C292">
        <v>115.3</v>
      </c>
      <c r="D292">
        <v>115.81</v>
      </c>
      <c r="E292">
        <v>115.2</v>
      </c>
      <c r="G292" s="3">
        <v>4.7000000000000002E-3</v>
      </c>
    </row>
    <row r="293" spans="1:7" x14ac:dyDescent="0.25">
      <c r="A293" s="1">
        <v>44708</v>
      </c>
      <c r="B293">
        <v>115.07</v>
      </c>
      <c r="C293">
        <v>114.2</v>
      </c>
      <c r="D293">
        <v>115.3</v>
      </c>
      <c r="E293">
        <v>112.85</v>
      </c>
      <c r="F293" t="s">
        <v>1497</v>
      </c>
      <c r="G293" s="3">
        <v>8.6E-3</v>
      </c>
    </row>
    <row r="294" spans="1:7" x14ac:dyDescent="0.25">
      <c r="A294" s="1">
        <v>44707</v>
      </c>
      <c r="B294">
        <v>114.09</v>
      </c>
      <c r="C294">
        <v>110.69</v>
      </c>
      <c r="D294">
        <v>114.83</v>
      </c>
      <c r="E294">
        <v>110.27</v>
      </c>
      <c r="F294" t="s">
        <v>1498</v>
      </c>
      <c r="G294" s="3">
        <v>3.4099999999999998E-2</v>
      </c>
    </row>
    <row r="295" spans="1:7" x14ac:dyDescent="0.25">
      <c r="A295" s="1">
        <v>44706</v>
      </c>
      <c r="B295">
        <v>110.33</v>
      </c>
      <c r="C295">
        <v>110.39</v>
      </c>
      <c r="D295">
        <v>111.68</v>
      </c>
      <c r="E295">
        <v>109.23</v>
      </c>
      <c r="F295" t="s">
        <v>1499</v>
      </c>
      <c r="G295" s="3">
        <v>5.1000000000000004E-3</v>
      </c>
    </row>
    <row r="296" spans="1:7" x14ac:dyDescent="0.25">
      <c r="A296" s="1">
        <v>44705</v>
      </c>
      <c r="B296">
        <v>109.77</v>
      </c>
      <c r="C296">
        <v>110.41</v>
      </c>
      <c r="D296">
        <v>111.43</v>
      </c>
      <c r="E296">
        <v>108.61</v>
      </c>
      <c r="F296" t="s">
        <v>1500</v>
      </c>
      <c r="G296" s="3">
        <v>-4.7000000000000002E-3</v>
      </c>
    </row>
    <row r="297" spans="1:7" x14ac:dyDescent="0.25">
      <c r="A297" s="1">
        <v>44704</v>
      </c>
      <c r="B297">
        <v>110.29</v>
      </c>
      <c r="C297">
        <v>110.56</v>
      </c>
      <c r="D297">
        <v>111.96</v>
      </c>
      <c r="E297">
        <v>109.15</v>
      </c>
      <c r="F297" t="s">
        <v>1501</v>
      </c>
      <c r="G297" s="3">
        <v>-2.5999999999999999E-2</v>
      </c>
    </row>
    <row r="298" spans="1:7" x14ac:dyDescent="0.25">
      <c r="A298" s="1">
        <v>44701</v>
      </c>
      <c r="B298">
        <v>113.23</v>
      </c>
      <c r="C298">
        <v>111.45</v>
      </c>
      <c r="D298">
        <v>114.04</v>
      </c>
      <c r="E298">
        <v>110.85</v>
      </c>
      <c r="F298" t="s">
        <v>1502</v>
      </c>
      <c r="G298" s="3">
        <v>9.1000000000000004E-3</v>
      </c>
    </row>
    <row r="299" spans="1:7" x14ac:dyDescent="0.25">
      <c r="A299" s="1">
        <v>44700</v>
      </c>
      <c r="B299">
        <v>112.21</v>
      </c>
      <c r="C299">
        <v>109.09</v>
      </c>
      <c r="D299">
        <v>112.62</v>
      </c>
      <c r="E299">
        <v>105.13</v>
      </c>
      <c r="F299" t="s">
        <v>1503</v>
      </c>
      <c r="G299" s="3">
        <v>2.3900000000000001E-2</v>
      </c>
    </row>
    <row r="300" spans="1:7" x14ac:dyDescent="0.25">
      <c r="A300" s="1">
        <v>44699</v>
      </c>
      <c r="B300">
        <v>109.59</v>
      </c>
      <c r="C300">
        <v>113.66</v>
      </c>
      <c r="D300">
        <v>115.42</v>
      </c>
      <c r="E300">
        <v>108.46</v>
      </c>
      <c r="F300" t="s">
        <v>1504</v>
      </c>
      <c r="G300" s="3">
        <v>-2.5000000000000001E-2</v>
      </c>
    </row>
    <row r="301" spans="1:7" x14ac:dyDescent="0.25">
      <c r="A301" s="1">
        <v>44698</v>
      </c>
      <c r="B301">
        <v>112.4</v>
      </c>
      <c r="C301">
        <v>113.87</v>
      </c>
      <c r="D301">
        <v>115.56</v>
      </c>
      <c r="E301">
        <v>111.75</v>
      </c>
      <c r="F301" t="s">
        <v>1505</v>
      </c>
      <c r="G301" s="3">
        <v>-1.5800000000000002E-2</v>
      </c>
    </row>
    <row r="302" spans="1:7" x14ac:dyDescent="0.25">
      <c r="A302" s="1">
        <v>44697</v>
      </c>
      <c r="B302">
        <v>114.2</v>
      </c>
      <c r="C302">
        <v>110.98</v>
      </c>
      <c r="D302">
        <v>114.9</v>
      </c>
      <c r="E302">
        <v>108.11</v>
      </c>
      <c r="F302" t="s">
        <v>1506</v>
      </c>
      <c r="G302" s="3">
        <v>3.3599999999999998E-2</v>
      </c>
    </row>
    <row r="303" spans="1:7" x14ac:dyDescent="0.25">
      <c r="A303" s="1">
        <v>44694</v>
      </c>
      <c r="B303">
        <v>110.49</v>
      </c>
      <c r="C303">
        <v>106.65</v>
      </c>
      <c r="D303">
        <v>110.64</v>
      </c>
      <c r="E303">
        <v>106.29</v>
      </c>
      <c r="F303" t="s">
        <v>1507</v>
      </c>
      <c r="G303" s="3">
        <v>4.1099999999999998E-2</v>
      </c>
    </row>
    <row r="304" spans="1:7" x14ac:dyDescent="0.25">
      <c r="A304" s="1">
        <v>44693</v>
      </c>
      <c r="B304">
        <v>106.13</v>
      </c>
      <c r="C304">
        <v>105.63</v>
      </c>
      <c r="D304">
        <v>107.37</v>
      </c>
      <c r="E304">
        <v>102.66</v>
      </c>
      <c r="F304" t="s">
        <v>1508</v>
      </c>
      <c r="G304" s="3">
        <v>4.0000000000000001E-3</v>
      </c>
    </row>
    <row r="305" spans="1:7" x14ac:dyDescent="0.25">
      <c r="A305" s="1">
        <v>44692</v>
      </c>
      <c r="B305">
        <v>105.71</v>
      </c>
      <c r="C305">
        <v>99</v>
      </c>
      <c r="D305">
        <v>106.44</v>
      </c>
      <c r="E305">
        <v>98.2</v>
      </c>
      <c r="F305" t="s">
        <v>1509</v>
      </c>
      <c r="G305" s="3">
        <v>5.96E-2</v>
      </c>
    </row>
    <row r="306" spans="1:7" x14ac:dyDescent="0.25">
      <c r="A306" s="1">
        <v>44691</v>
      </c>
      <c r="B306">
        <v>99.76</v>
      </c>
      <c r="C306">
        <v>102.65</v>
      </c>
      <c r="D306">
        <v>104.16</v>
      </c>
      <c r="E306">
        <v>98.86</v>
      </c>
      <c r="F306" t="s">
        <v>1510</v>
      </c>
      <c r="G306" s="3">
        <v>-3.2300000000000002E-2</v>
      </c>
    </row>
    <row r="307" spans="1:7" x14ac:dyDescent="0.25">
      <c r="A307" s="1">
        <v>44690</v>
      </c>
      <c r="B307">
        <v>103.09</v>
      </c>
      <c r="C307">
        <v>110.43</v>
      </c>
      <c r="D307">
        <v>110.49</v>
      </c>
      <c r="E307">
        <v>102.13</v>
      </c>
      <c r="F307" t="s">
        <v>1511</v>
      </c>
      <c r="G307" s="3">
        <v>-6.0900000000000003E-2</v>
      </c>
    </row>
    <row r="308" spans="1:7" x14ac:dyDescent="0.25">
      <c r="A308" s="1">
        <v>44687</v>
      </c>
      <c r="B308">
        <v>109.77</v>
      </c>
      <c r="C308">
        <v>108.7</v>
      </c>
      <c r="D308">
        <v>111.18</v>
      </c>
      <c r="E308">
        <v>107.24</v>
      </c>
      <c r="F308" t="s">
        <v>1512</v>
      </c>
      <c r="G308" s="3">
        <v>1.3899999999999999E-2</v>
      </c>
    </row>
    <row r="309" spans="1:7" x14ac:dyDescent="0.25">
      <c r="A309" s="1">
        <v>44686</v>
      </c>
      <c r="B309">
        <v>108.26</v>
      </c>
      <c r="C309">
        <v>107.58</v>
      </c>
      <c r="D309">
        <v>111.37</v>
      </c>
      <c r="E309">
        <v>106.45</v>
      </c>
      <c r="F309" t="s">
        <v>1513</v>
      </c>
      <c r="G309" s="3">
        <v>4.1999999999999997E-3</v>
      </c>
    </row>
    <row r="310" spans="1:7" x14ac:dyDescent="0.25">
      <c r="A310" s="1">
        <v>44685</v>
      </c>
      <c r="B310">
        <v>107.81</v>
      </c>
      <c r="C310">
        <v>103.5</v>
      </c>
      <c r="D310">
        <v>108.61</v>
      </c>
      <c r="E310">
        <v>102.95</v>
      </c>
      <c r="F310" t="s">
        <v>1514</v>
      </c>
      <c r="G310" s="3">
        <v>5.2699999999999997E-2</v>
      </c>
    </row>
    <row r="311" spans="1:7" x14ac:dyDescent="0.25">
      <c r="A311" s="1">
        <v>44684</v>
      </c>
      <c r="B311">
        <v>102.41</v>
      </c>
      <c r="C311">
        <v>105.08</v>
      </c>
      <c r="D311">
        <v>105.8</v>
      </c>
      <c r="E311">
        <v>102.1</v>
      </c>
      <c r="F311" t="s">
        <v>1515</v>
      </c>
      <c r="G311" s="3">
        <v>-2.6200000000000001E-2</v>
      </c>
    </row>
    <row r="312" spans="1:7" x14ac:dyDescent="0.25">
      <c r="A312" s="1">
        <v>44683</v>
      </c>
      <c r="B312">
        <v>105.17</v>
      </c>
      <c r="C312">
        <v>104</v>
      </c>
      <c r="D312">
        <v>105.94</v>
      </c>
      <c r="E312">
        <v>100.28</v>
      </c>
      <c r="F312" t="s">
        <v>1516</v>
      </c>
      <c r="G312" s="3">
        <v>4.5999999999999999E-3</v>
      </c>
    </row>
    <row r="313" spans="1:7" x14ac:dyDescent="0.25">
      <c r="A313" s="1">
        <v>44680</v>
      </c>
      <c r="B313">
        <v>104.69</v>
      </c>
      <c r="C313">
        <v>105.17</v>
      </c>
      <c r="D313">
        <v>107.99</v>
      </c>
      <c r="E313">
        <v>103.78</v>
      </c>
      <c r="F313" t="s">
        <v>1517</v>
      </c>
      <c r="G313" s="3">
        <v>-6.4000000000000003E-3</v>
      </c>
    </row>
    <row r="314" spans="1:7" x14ac:dyDescent="0.25">
      <c r="A314" s="1">
        <v>44679</v>
      </c>
      <c r="B314">
        <v>105.36</v>
      </c>
      <c r="C314">
        <v>102.11</v>
      </c>
      <c r="D314">
        <v>105.68</v>
      </c>
      <c r="E314">
        <v>100.13</v>
      </c>
      <c r="F314" t="s">
        <v>1518</v>
      </c>
      <c r="G314" s="3">
        <v>3.27E-2</v>
      </c>
    </row>
    <row r="315" spans="1:7" x14ac:dyDescent="0.25">
      <c r="A315" s="1">
        <v>44678</v>
      </c>
      <c r="B315">
        <v>102.02</v>
      </c>
      <c r="C315">
        <v>101.76</v>
      </c>
      <c r="D315">
        <v>102.99</v>
      </c>
      <c r="E315">
        <v>99.8</v>
      </c>
      <c r="F315" t="s">
        <v>1519</v>
      </c>
      <c r="G315" s="3">
        <v>3.0999999999999999E-3</v>
      </c>
    </row>
    <row r="316" spans="1:7" x14ac:dyDescent="0.25">
      <c r="A316" s="1">
        <v>44677</v>
      </c>
      <c r="B316">
        <v>101.7</v>
      </c>
      <c r="C316">
        <v>98.64</v>
      </c>
      <c r="D316">
        <v>102.78</v>
      </c>
      <c r="E316">
        <v>97.06</v>
      </c>
      <c r="F316" t="s">
        <v>1520</v>
      </c>
      <c r="G316" s="3">
        <v>3.2099999999999997E-2</v>
      </c>
    </row>
    <row r="317" spans="1:7" x14ac:dyDescent="0.25">
      <c r="A317" s="1">
        <v>44676</v>
      </c>
      <c r="B317">
        <v>98.54</v>
      </c>
      <c r="C317">
        <v>101.38</v>
      </c>
      <c r="D317">
        <v>101.55</v>
      </c>
      <c r="E317">
        <v>95.28</v>
      </c>
      <c r="F317" t="s">
        <v>1521</v>
      </c>
      <c r="G317" s="3">
        <v>-3.4599999999999999E-2</v>
      </c>
    </row>
    <row r="318" spans="1:7" x14ac:dyDescent="0.25">
      <c r="A318" s="1">
        <v>44673</v>
      </c>
      <c r="B318">
        <v>102.07</v>
      </c>
      <c r="C318">
        <v>104.07</v>
      </c>
      <c r="D318">
        <v>104.22</v>
      </c>
      <c r="E318">
        <v>101.06</v>
      </c>
      <c r="F318" t="s">
        <v>1522</v>
      </c>
      <c r="G318" s="3">
        <v>-1.66E-2</v>
      </c>
    </row>
    <row r="319" spans="1:7" x14ac:dyDescent="0.25">
      <c r="A319" s="1">
        <v>44672</v>
      </c>
      <c r="B319">
        <v>103.79</v>
      </c>
      <c r="C319">
        <v>102.5</v>
      </c>
      <c r="D319">
        <v>105.42</v>
      </c>
      <c r="E319">
        <v>102.01</v>
      </c>
      <c r="F319" t="s">
        <v>1523</v>
      </c>
      <c r="G319" s="3">
        <v>1.01E-2</v>
      </c>
    </row>
    <row r="320" spans="1:7" x14ac:dyDescent="0.25">
      <c r="A320" s="1">
        <v>44671</v>
      </c>
      <c r="B320">
        <v>102.75</v>
      </c>
      <c r="C320">
        <v>103.05</v>
      </c>
      <c r="D320">
        <v>104.16</v>
      </c>
      <c r="E320">
        <v>100.7</v>
      </c>
      <c r="F320" t="s">
        <v>1524</v>
      </c>
      <c r="G320" s="3">
        <v>1.9E-3</v>
      </c>
    </row>
    <row r="321" spans="1:7" x14ac:dyDescent="0.25">
      <c r="A321" s="1">
        <v>44670</v>
      </c>
      <c r="B321">
        <v>102.56</v>
      </c>
      <c r="C321">
        <v>107.75</v>
      </c>
      <c r="D321">
        <v>108.92</v>
      </c>
      <c r="E321">
        <v>102.1</v>
      </c>
      <c r="F321" t="s">
        <v>1525</v>
      </c>
      <c r="G321" s="3">
        <v>-5.2200000000000003E-2</v>
      </c>
    </row>
    <row r="322" spans="1:7" x14ac:dyDescent="0.25">
      <c r="A322" s="1">
        <v>44669</v>
      </c>
      <c r="B322">
        <v>108.21</v>
      </c>
      <c r="C322">
        <v>107.03</v>
      </c>
      <c r="D322">
        <v>109.81</v>
      </c>
      <c r="E322">
        <v>106</v>
      </c>
      <c r="F322" t="s">
        <v>1526</v>
      </c>
      <c r="G322" s="3">
        <v>1.18E-2</v>
      </c>
    </row>
    <row r="323" spans="1:7" x14ac:dyDescent="0.25">
      <c r="A323" s="1">
        <v>44665</v>
      </c>
      <c r="B323">
        <v>106.95</v>
      </c>
      <c r="C323">
        <v>104.2</v>
      </c>
      <c r="D323">
        <v>107.64</v>
      </c>
      <c r="E323">
        <v>102.12</v>
      </c>
      <c r="F323" t="s">
        <v>1527</v>
      </c>
      <c r="G323" s="3">
        <v>2.5899999999999999E-2</v>
      </c>
    </row>
    <row r="324" spans="1:7" x14ac:dyDescent="0.25">
      <c r="A324" s="1">
        <v>44664</v>
      </c>
      <c r="B324">
        <v>104.25</v>
      </c>
      <c r="C324">
        <v>100.91</v>
      </c>
      <c r="D324">
        <v>104.47</v>
      </c>
      <c r="E324">
        <v>99.87</v>
      </c>
      <c r="F324" t="s">
        <v>1528</v>
      </c>
      <c r="G324" s="3">
        <v>3.6299999999999999E-2</v>
      </c>
    </row>
    <row r="325" spans="1:7" x14ac:dyDescent="0.25">
      <c r="A325" s="1">
        <v>44663</v>
      </c>
      <c r="B325">
        <v>100.6</v>
      </c>
      <c r="C325">
        <v>95.17</v>
      </c>
      <c r="D325">
        <v>101.35</v>
      </c>
      <c r="E325">
        <v>94.84</v>
      </c>
      <c r="F325" t="s">
        <v>1529</v>
      </c>
      <c r="G325" s="3">
        <v>6.6900000000000001E-2</v>
      </c>
    </row>
    <row r="326" spans="1:7" x14ac:dyDescent="0.25">
      <c r="A326" s="1">
        <v>44662</v>
      </c>
      <c r="B326">
        <v>94.29</v>
      </c>
      <c r="C326">
        <v>98.4</v>
      </c>
      <c r="D326">
        <v>98.52</v>
      </c>
      <c r="E326">
        <v>92.93</v>
      </c>
      <c r="F326" t="s">
        <v>1530</v>
      </c>
      <c r="G326" s="3">
        <v>-4.0399999999999998E-2</v>
      </c>
    </row>
    <row r="327" spans="1:7" x14ac:dyDescent="0.25">
      <c r="A327" s="1">
        <v>44659</v>
      </c>
      <c r="B327">
        <v>98.26</v>
      </c>
      <c r="C327">
        <v>97.17</v>
      </c>
      <c r="D327">
        <v>98.76</v>
      </c>
      <c r="E327">
        <v>95.29</v>
      </c>
      <c r="F327" t="s">
        <v>1531</v>
      </c>
      <c r="G327" s="3">
        <v>2.3199999999999998E-2</v>
      </c>
    </row>
    <row r="328" spans="1:7" x14ac:dyDescent="0.25">
      <c r="A328" s="1">
        <v>44658</v>
      </c>
      <c r="B328">
        <v>96.03</v>
      </c>
      <c r="C328">
        <v>97.16</v>
      </c>
      <c r="D328">
        <v>98.82</v>
      </c>
      <c r="E328">
        <v>93.81</v>
      </c>
      <c r="F328" t="s">
        <v>1532</v>
      </c>
      <c r="G328" s="3">
        <v>-2.0999999999999999E-3</v>
      </c>
    </row>
    <row r="329" spans="1:7" x14ac:dyDescent="0.25">
      <c r="A329" s="1">
        <v>44657</v>
      </c>
      <c r="B329">
        <v>96.23</v>
      </c>
      <c r="C329">
        <v>101.24</v>
      </c>
      <c r="D329">
        <v>104.02</v>
      </c>
      <c r="E329">
        <v>95.73</v>
      </c>
      <c r="F329" t="s">
        <v>1533</v>
      </c>
      <c r="G329" s="3">
        <v>-5.62E-2</v>
      </c>
    </row>
    <row r="330" spans="1:7" x14ac:dyDescent="0.25">
      <c r="A330" s="1">
        <v>44656</v>
      </c>
      <c r="B330">
        <v>101.96</v>
      </c>
      <c r="C330">
        <v>103.66</v>
      </c>
      <c r="D330">
        <v>105.59</v>
      </c>
      <c r="E330">
        <v>99.88</v>
      </c>
      <c r="F330" t="s">
        <v>1534</v>
      </c>
      <c r="G330" s="3">
        <v>-1.2800000000000001E-2</v>
      </c>
    </row>
    <row r="331" spans="1:7" x14ac:dyDescent="0.25">
      <c r="A331" s="1">
        <v>44655</v>
      </c>
      <c r="B331">
        <v>103.28</v>
      </c>
      <c r="C331">
        <v>98.95</v>
      </c>
      <c r="D331">
        <v>103.94</v>
      </c>
      <c r="E331">
        <v>98.05</v>
      </c>
      <c r="F331" t="s">
        <v>1535</v>
      </c>
      <c r="G331" s="3">
        <v>4.0399999999999998E-2</v>
      </c>
    </row>
    <row r="332" spans="1:7" x14ac:dyDescent="0.25">
      <c r="A332" s="1">
        <v>44652</v>
      </c>
      <c r="B332">
        <v>99.27</v>
      </c>
      <c r="C332">
        <v>101.23</v>
      </c>
      <c r="D332">
        <v>101.75</v>
      </c>
      <c r="E332">
        <v>97.78</v>
      </c>
      <c r="F332" t="s">
        <v>1536</v>
      </c>
      <c r="G332" s="3">
        <v>-1.01E-2</v>
      </c>
    </row>
    <row r="333" spans="1:7" x14ac:dyDescent="0.25">
      <c r="A333" s="1">
        <v>44651</v>
      </c>
      <c r="B333">
        <v>100.28</v>
      </c>
      <c r="C333">
        <v>107.45</v>
      </c>
      <c r="D333">
        <v>107.8</v>
      </c>
      <c r="E333">
        <v>99.66</v>
      </c>
      <c r="F333" t="s">
        <v>1537</v>
      </c>
      <c r="G333" s="3">
        <v>-6.9900000000000004E-2</v>
      </c>
    </row>
    <row r="334" spans="1:7" x14ac:dyDescent="0.25">
      <c r="A334" s="1">
        <v>44650</v>
      </c>
      <c r="B334">
        <v>107.82</v>
      </c>
      <c r="C334">
        <v>105.24</v>
      </c>
      <c r="D334">
        <v>108.75</v>
      </c>
      <c r="E334">
        <v>104.55</v>
      </c>
      <c r="F334" t="s">
        <v>1538</v>
      </c>
      <c r="G334" s="3">
        <v>3.4299999999999997E-2</v>
      </c>
    </row>
    <row r="335" spans="1:7" x14ac:dyDescent="0.25">
      <c r="A335" s="1">
        <v>44649</v>
      </c>
      <c r="B335">
        <v>104.24</v>
      </c>
      <c r="C335">
        <v>103.47</v>
      </c>
      <c r="D335">
        <v>107.84</v>
      </c>
      <c r="E335">
        <v>98.44</v>
      </c>
      <c r="F335" t="s">
        <v>1539</v>
      </c>
      <c r="G335" s="3">
        <v>-1.6199999999999999E-2</v>
      </c>
    </row>
    <row r="336" spans="1:7" x14ac:dyDescent="0.25">
      <c r="A336" s="1">
        <v>44648</v>
      </c>
      <c r="B336">
        <v>105.96</v>
      </c>
      <c r="C336">
        <v>112.92</v>
      </c>
      <c r="D336">
        <v>112.93</v>
      </c>
      <c r="E336">
        <v>102.83</v>
      </c>
      <c r="F336" t="s">
        <v>1540</v>
      </c>
      <c r="G336" s="3">
        <v>-6.9699999999999998E-2</v>
      </c>
    </row>
    <row r="337" spans="1:7" x14ac:dyDescent="0.25">
      <c r="A337" s="1">
        <v>44645</v>
      </c>
      <c r="B337">
        <v>113.9</v>
      </c>
      <c r="C337">
        <v>111.75</v>
      </c>
      <c r="D337">
        <v>114.12</v>
      </c>
      <c r="E337">
        <v>108.68</v>
      </c>
      <c r="F337" t="s">
        <v>1541</v>
      </c>
      <c r="G337" s="3">
        <v>1.3899999999999999E-2</v>
      </c>
    </row>
    <row r="338" spans="1:7" x14ac:dyDescent="0.25">
      <c r="A338" s="1">
        <v>44644</v>
      </c>
      <c r="B338">
        <v>112.34</v>
      </c>
      <c r="C338">
        <v>114.47</v>
      </c>
      <c r="D338">
        <v>116.64</v>
      </c>
      <c r="E338">
        <v>110.61</v>
      </c>
      <c r="F338" t="s">
        <v>1542</v>
      </c>
      <c r="G338" s="3">
        <v>-2.2499999999999999E-2</v>
      </c>
    </row>
    <row r="339" spans="1:7" x14ac:dyDescent="0.25">
      <c r="A339" s="1">
        <v>44643</v>
      </c>
      <c r="B339">
        <v>114.93</v>
      </c>
      <c r="C339">
        <v>108.85</v>
      </c>
      <c r="D339">
        <v>115.4</v>
      </c>
      <c r="E339">
        <v>108.38</v>
      </c>
      <c r="F339" t="s">
        <v>1543</v>
      </c>
      <c r="G339" s="3">
        <v>2.8400000000000002E-2</v>
      </c>
    </row>
    <row r="340" spans="1:7" x14ac:dyDescent="0.25">
      <c r="A340" s="1">
        <v>44642</v>
      </c>
      <c r="B340">
        <v>111.76</v>
      </c>
      <c r="C340">
        <v>112.9</v>
      </c>
      <c r="D340">
        <v>115.01</v>
      </c>
      <c r="E340">
        <v>109.3</v>
      </c>
      <c r="F340" t="s">
        <v>549</v>
      </c>
      <c r="G340" s="3">
        <v>-3.2000000000000002E-3</v>
      </c>
    </row>
    <row r="341" spans="1:7" x14ac:dyDescent="0.25">
      <c r="A341" s="1">
        <v>44641</v>
      </c>
      <c r="B341">
        <v>112.12</v>
      </c>
      <c r="C341">
        <v>105.13</v>
      </c>
      <c r="D341">
        <v>112.69</v>
      </c>
      <c r="E341">
        <v>104.08</v>
      </c>
      <c r="F341" t="s">
        <v>1544</v>
      </c>
      <c r="G341" s="3">
        <v>7.0900000000000005E-2</v>
      </c>
    </row>
    <row r="342" spans="1:7" x14ac:dyDescent="0.25">
      <c r="A342" s="1">
        <v>44638</v>
      </c>
      <c r="B342">
        <v>104.7</v>
      </c>
      <c r="C342">
        <v>103.62</v>
      </c>
      <c r="D342">
        <v>106.28</v>
      </c>
      <c r="E342">
        <v>102.3</v>
      </c>
      <c r="F342" t="s">
        <v>1545</v>
      </c>
      <c r="G342" s="3">
        <v>1.67E-2</v>
      </c>
    </row>
    <row r="343" spans="1:7" x14ac:dyDescent="0.25">
      <c r="A343" s="1">
        <v>44637</v>
      </c>
      <c r="B343">
        <v>102.98</v>
      </c>
      <c r="C343">
        <v>95.34</v>
      </c>
      <c r="D343">
        <v>104.24</v>
      </c>
      <c r="E343">
        <v>94.85</v>
      </c>
      <c r="F343" t="s">
        <v>1546</v>
      </c>
      <c r="G343" s="3">
        <v>8.3500000000000005E-2</v>
      </c>
    </row>
    <row r="344" spans="1:7" x14ac:dyDescent="0.25">
      <c r="A344" s="1">
        <v>44636</v>
      </c>
      <c r="B344">
        <v>95.04</v>
      </c>
      <c r="C344">
        <v>95.23</v>
      </c>
      <c r="D344">
        <v>99.22</v>
      </c>
      <c r="E344">
        <v>94.07</v>
      </c>
      <c r="F344" t="s">
        <v>1547</v>
      </c>
      <c r="G344" s="3">
        <v>-1.4500000000000001E-2</v>
      </c>
    </row>
    <row r="345" spans="1:7" x14ac:dyDescent="0.25">
      <c r="A345" s="1">
        <v>44635</v>
      </c>
      <c r="B345">
        <v>96.44</v>
      </c>
      <c r="C345">
        <v>102.28</v>
      </c>
      <c r="D345">
        <v>102.58</v>
      </c>
      <c r="E345">
        <v>93.53</v>
      </c>
      <c r="F345" t="s">
        <v>1548</v>
      </c>
      <c r="G345" s="3">
        <v>-6.3799999999999996E-2</v>
      </c>
    </row>
    <row r="346" spans="1:7" x14ac:dyDescent="0.25">
      <c r="A346" s="1">
        <v>44634</v>
      </c>
      <c r="B346">
        <v>103.01</v>
      </c>
      <c r="C346">
        <v>109.42</v>
      </c>
      <c r="D346">
        <v>109.72</v>
      </c>
      <c r="E346">
        <v>99.76</v>
      </c>
      <c r="F346" t="s">
        <v>1549</v>
      </c>
      <c r="G346" s="3">
        <v>-5.7799999999999997E-2</v>
      </c>
    </row>
    <row r="347" spans="1:7" x14ac:dyDescent="0.25">
      <c r="A347" s="1">
        <v>44631</v>
      </c>
      <c r="B347">
        <v>109.33</v>
      </c>
      <c r="C347">
        <v>105.99</v>
      </c>
      <c r="D347">
        <v>110.29</v>
      </c>
      <c r="E347">
        <v>104.48</v>
      </c>
      <c r="F347" t="s">
        <v>1550</v>
      </c>
      <c r="G347" s="3">
        <v>3.1199999999999999E-2</v>
      </c>
    </row>
    <row r="348" spans="1:7" x14ac:dyDescent="0.25">
      <c r="A348" s="1">
        <v>44630</v>
      </c>
      <c r="B348">
        <v>106.02</v>
      </c>
      <c r="C348">
        <v>110.41</v>
      </c>
      <c r="D348">
        <v>114.88</v>
      </c>
      <c r="E348">
        <v>105.53</v>
      </c>
      <c r="F348" t="s">
        <v>1551</v>
      </c>
      <c r="G348" s="3">
        <v>-2.47E-2</v>
      </c>
    </row>
    <row r="349" spans="1:7" x14ac:dyDescent="0.25">
      <c r="A349" s="1">
        <v>44629</v>
      </c>
      <c r="B349">
        <v>108.7</v>
      </c>
      <c r="C349">
        <v>124.66</v>
      </c>
      <c r="D349">
        <v>126.84</v>
      </c>
      <c r="E349">
        <v>103.63</v>
      </c>
      <c r="F349" t="s">
        <v>1552</v>
      </c>
      <c r="G349" s="3">
        <v>-0.12130000000000001</v>
      </c>
    </row>
    <row r="350" spans="1:7" x14ac:dyDescent="0.25">
      <c r="A350" s="1">
        <v>44628</v>
      </c>
      <c r="B350">
        <v>123.7</v>
      </c>
      <c r="C350">
        <v>120.67</v>
      </c>
      <c r="D350">
        <v>129.44</v>
      </c>
      <c r="E350">
        <v>117.07</v>
      </c>
      <c r="F350" t="s">
        <v>1553</v>
      </c>
      <c r="G350" s="3">
        <v>3.5999999999999997E-2</v>
      </c>
    </row>
    <row r="351" spans="1:7" x14ac:dyDescent="0.25">
      <c r="A351" s="1">
        <v>44627</v>
      </c>
      <c r="B351">
        <v>119.4</v>
      </c>
      <c r="C351">
        <v>121.33</v>
      </c>
      <c r="D351">
        <v>130.5</v>
      </c>
      <c r="E351">
        <v>115.54</v>
      </c>
      <c r="F351" t="s">
        <v>1554</v>
      </c>
      <c r="G351" s="3">
        <v>3.2199999999999999E-2</v>
      </c>
    </row>
    <row r="352" spans="1:7" x14ac:dyDescent="0.25">
      <c r="A352" s="1">
        <v>44624</v>
      </c>
      <c r="B352">
        <v>115.68</v>
      </c>
      <c r="C352">
        <v>107.96</v>
      </c>
      <c r="D352">
        <v>116.02</v>
      </c>
      <c r="E352">
        <v>107.25</v>
      </c>
      <c r="F352" t="s">
        <v>1555</v>
      </c>
      <c r="G352" s="3">
        <v>7.4399999999999994E-2</v>
      </c>
    </row>
    <row r="353" spans="1:7" x14ac:dyDescent="0.25">
      <c r="A353" s="1">
        <v>44623</v>
      </c>
      <c r="B353">
        <v>107.67</v>
      </c>
      <c r="C353">
        <v>111.33</v>
      </c>
      <c r="D353">
        <v>116.57</v>
      </c>
      <c r="E353">
        <v>106.43</v>
      </c>
      <c r="F353" t="s">
        <v>1556</v>
      </c>
      <c r="G353" s="3">
        <v>-2.6499999999999999E-2</v>
      </c>
    </row>
    <row r="354" spans="1:7" x14ac:dyDescent="0.25">
      <c r="A354" s="1">
        <v>44622</v>
      </c>
      <c r="B354">
        <v>110.6</v>
      </c>
      <c r="C354">
        <v>107.12</v>
      </c>
      <c r="D354">
        <v>112.51</v>
      </c>
      <c r="E354">
        <v>105.18</v>
      </c>
      <c r="F354" t="s">
        <v>1557</v>
      </c>
      <c r="G354" s="3">
        <v>6.9500000000000006E-2</v>
      </c>
    </row>
    <row r="355" spans="1:7" x14ac:dyDescent="0.25">
      <c r="A355" s="1">
        <v>44621</v>
      </c>
      <c r="B355">
        <v>103.41</v>
      </c>
      <c r="C355">
        <v>96.09</v>
      </c>
      <c r="D355">
        <v>106.78</v>
      </c>
      <c r="E355">
        <v>95.32</v>
      </c>
      <c r="F355" t="s">
        <v>1558</v>
      </c>
      <c r="G355" s="3">
        <v>8.0299999999999996E-2</v>
      </c>
    </row>
    <row r="356" spans="1:7" x14ac:dyDescent="0.25">
      <c r="A356" s="1">
        <v>44620</v>
      </c>
      <c r="B356">
        <v>95.72</v>
      </c>
      <c r="C356">
        <v>94.99</v>
      </c>
      <c r="D356">
        <v>99.1</v>
      </c>
      <c r="E356">
        <v>94.43</v>
      </c>
      <c r="F356" t="s">
        <v>1559</v>
      </c>
      <c r="G356" s="3">
        <v>4.5100000000000001E-2</v>
      </c>
    </row>
    <row r="357" spans="1:7" x14ac:dyDescent="0.25">
      <c r="A357" s="1">
        <v>44617</v>
      </c>
      <c r="B357">
        <v>91.59</v>
      </c>
      <c r="C357">
        <v>93.32</v>
      </c>
      <c r="D357">
        <v>95.64</v>
      </c>
      <c r="E357">
        <v>90.06</v>
      </c>
      <c r="F357" t="s">
        <v>1560</v>
      </c>
      <c r="G357" s="3">
        <v>-1.3100000000000001E-2</v>
      </c>
    </row>
    <row r="358" spans="1:7" x14ac:dyDescent="0.25">
      <c r="A358" s="1">
        <v>44616</v>
      </c>
      <c r="B358">
        <v>92.81</v>
      </c>
      <c r="C358">
        <v>92.52</v>
      </c>
      <c r="D358">
        <v>100.54</v>
      </c>
      <c r="E358">
        <v>91.45</v>
      </c>
      <c r="F358" t="s">
        <v>1561</v>
      </c>
      <c r="G358" s="3">
        <v>7.7000000000000002E-3</v>
      </c>
    </row>
    <row r="359" spans="1:7" x14ac:dyDescent="0.25">
      <c r="A359" s="1">
        <v>44615</v>
      </c>
      <c r="B359">
        <v>92.1</v>
      </c>
      <c r="C359">
        <v>91.74</v>
      </c>
      <c r="D359">
        <v>93.9</v>
      </c>
      <c r="E359">
        <v>90.64</v>
      </c>
      <c r="F359" t="s">
        <v>1562</v>
      </c>
      <c r="G359" s="3">
        <v>-2.7000000000000001E-3</v>
      </c>
    </row>
    <row r="360" spans="1:7" x14ac:dyDescent="0.25">
      <c r="A360" s="1">
        <v>44614</v>
      </c>
      <c r="B360">
        <v>92.35</v>
      </c>
      <c r="C360">
        <v>91.75</v>
      </c>
      <c r="D360">
        <v>96</v>
      </c>
      <c r="E360">
        <v>90.35</v>
      </c>
      <c r="F360" t="s">
        <v>1563</v>
      </c>
      <c r="G360" s="3">
        <v>-3.2000000000000002E-3</v>
      </c>
    </row>
    <row r="361" spans="1:7" x14ac:dyDescent="0.25">
      <c r="A361" s="1">
        <v>44613</v>
      </c>
      <c r="B361">
        <v>92.65</v>
      </c>
      <c r="C361">
        <v>91.62</v>
      </c>
      <c r="D361">
        <v>93.91</v>
      </c>
      <c r="E361">
        <v>89.08</v>
      </c>
      <c r="G361" s="3">
        <v>1.12E-2</v>
      </c>
    </row>
    <row r="362" spans="1:7" x14ac:dyDescent="0.25">
      <c r="A362" s="1">
        <v>44612</v>
      </c>
      <c r="B362">
        <v>91.62</v>
      </c>
      <c r="C362">
        <v>91.22</v>
      </c>
      <c r="D362">
        <v>91.74</v>
      </c>
      <c r="E362">
        <v>91.08</v>
      </c>
      <c r="G362" s="3">
        <v>6.0000000000000001E-3</v>
      </c>
    </row>
    <row r="363" spans="1:7" x14ac:dyDescent="0.25">
      <c r="A363" s="1">
        <v>44610</v>
      </c>
      <c r="B363">
        <v>91.07</v>
      </c>
      <c r="C363">
        <v>91.63</v>
      </c>
      <c r="D363">
        <v>92.66</v>
      </c>
      <c r="E363">
        <v>89.03</v>
      </c>
      <c r="F363" t="s">
        <v>1564</v>
      </c>
      <c r="G363" s="3">
        <v>-7.4999999999999997E-3</v>
      </c>
    </row>
    <row r="364" spans="1:7" x14ac:dyDescent="0.25">
      <c r="A364" s="1">
        <v>44609</v>
      </c>
      <c r="B364">
        <v>91.76</v>
      </c>
      <c r="C364">
        <v>90.9</v>
      </c>
      <c r="D364">
        <v>93.36</v>
      </c>
      <c r="E364">
        <v>90.62</v>
      </c>
      <c r="F364" t="s">
        <v>1565</v>
      </c>
      <c r="G364" s="3">
        <v>-2.0299999999999999E-2</v>
      </c>
    </row>
    <row r="365" spans="1:7" x14ac:dyDescent="0.25">
      <c r="A365" s="1">
        <v>44608</v>
      </c>
      <c r="B365">
        <v>93.66</v>
      </c>
      <c r="C365">
        <v>92.21</v>
      </c>
      <c r="D365">
        <v>95.01</v>
      </c>
      <c r="E365">
        <v>90</v>
      </c>
      <c r="F365" t="s">
        <v>1566</v>
      </c>
      <c r="G365" s="3">
        <v>1.7299999999999999E-2</v>
      </c>
    </row>
    <row r="366" spans="1:7" x14ac:dyDescent="0.25">
      <c r="A366" s="1">
        <v>44607</v>
      </c>
      <c r="B366">
        <v>92.07</v>
      </c>
      <c r="C366">
        <v>94.83</v>
      </c>
      <c r="D366">
        <v>95.17</v>
      </c>
      <c r="E366">
        <v>90.66</v>
      </c>
      <c r="F366" t="s">
        <v>1567</v>
      </c>
      <c r="G366" s="3">
        <v>-3.5499999999999997E-2</v>
      </c>
    </row>
    <row r="367" spans="1:7" x14ac:dyDescent="0.25">
      <c r="A367" s="1">
        <v>44606</v>
      </c>
      <c r="B367">
        <v>95.46</v>
      </c>
      <c r="C367">
        <v>93.91</v>
      </c>
      <c r="D367">
        <v>95.82</v>
      </c>
      <c r="E367">
        <v>92.09</v>
      </c>
      <c r="F367" t="s">
        <v>1568</v>
      </c>
      <c r="G367" s="3">
        <v>2.53E-2</v>
      </c>
    </row>
    <row r="368" spans="1:7" x14ac:dyDescent="0.25">
      <c r="A368" s="1">
        <v>44603</v>
      </c>
      <c r="B368">
        <v>93.1</v>
      </c>
      <c r="C368">
        <v>90</v>
      </c>
      <c r="D368">
        <v>94.66</v>
      </c>
      <c r="E368">
        <v>89.19</v>
      </c>
      <c r="F368" t="s">
        <v>1569</v>
      </c>
      <c r="G368" s="3">
        <v>3.5799999999999998E-2</v>
      </c>
    </row>
    <row r="369" spans="1:7" x14ac:dyDescent="0.25">
      <c r="A369" s="1">
        <v>44602</v>
      </c>
      <c r="B369">
        <v>89.88</v>
      </c>
      <c r="C369">
        <v>90.01</v>
      </c>
      <c r="D369">
        <v>91.74</v>
      </c>
      <c r="E369">
        <v>89.03</v>
      </c>
      <c r="F369" t="s">
        <v>1570</v>
      </c>
      <c r="G369" s="3">
        <v>2.5000000000000001E-3</v>
      </c>
    </row>
    <row r="370" spans="1:7" x14ac:dyDescent="0.25">
      <c r="A370" s="1">
        <v>44601</v>
      </c>
      <c r="B370">
        <v>89.66</v>
      </c>
      <c r="C370">
        <v>89.86</v>
      </c>
      <c r="D370">
        <v>90.58</v>
      </c>
      <c r="E370">
        <v>88.41</v>
      </c>
      <c r="F370" t="s">
        <v>1571</v>
      </c>
      <c r="G370" s="3">
        <v>3.3999999999999998E-3</v>
      </c>
    </row>
    <row r="371" spans="1:7" x14ac:dyDescent="0.25">
      <c r="A371" s="1">
        <v>44600</v>
      </c>
      <c r="B371">
        <v>89.36</v>
      </c>
      <c r="C371">
        <v>91.64</v>
      </c>
      <c r="D371">
        <v>91.68</v>
      </c>
      <c r="E371">
        <v>88.51</v>
      </c>
      <c r="F371" t="s">
        <v>1572</v>
      </c>
      <c r="G371" s="3">
        <v>-2.1499999999999998E-2</v>
      </c>
    </row>
    <row r="372" spans="1:7" x14ac:dyDescent="0.25">
      <c r="A372" s="1">
        <v>44599</v>
      </c>
      <c r="B372">
        <v>91.32</v>
      </c>
      <c r="C372">
        <v>91.82</v>
      </c>
      <c r="D372">
        <v>92.73</v>
      </c>
      <c r="E372">
        <v>90.73</v>
      </c>
      <c r="F372" t="s">
        <v>1573</v>
      </c>
      <c r="G372" s="3">
        <v>-1.0699999999999999E-2</v>
      </c>
    </row>
    <row r="373" spans="1:7" x14ac:dyDescent="0.25">
      <c r="A373" s="1">
        <v>44596</v>
      </c>
      <c r="B373">
        <v>92.31</v>
      </c>
      <c r="C373">
        <v>90.19</v>
      </c>
      <c r="D373">
        <v>93.17</v>
      </c>
      <c r="E373">
        <v>90.07</v>
      </c>
      <c r="F373" t="s">
        <v>1574</v>
      </c>
      <c r="G373" s="3">
        <v>2.2599999999999999E-2</v>
      </c>
    </row>
    <row r="374" spans="1:7" x14ac:dyDescent="0.25">
      <c r="A374" s="1">
        <v>44595</v>
      </c>
      <c r="B374">
        <v>90.27</v>
      </c>
      <c r="C374">
        <v>87.98</v>
      </c>
      <c r="D374">
        <v>90.45</v>
      </c>
      <c r="E374">
        <v>86.75</v>
      </c>
      <c r="F374" t="s">
        <v>1575</v>
      </c>
      <c r="G374" s="3">
        <v>2.2800000000000001E-2</v>
      </c>
    </row>
    <row r="375" spans="1:7" x14ac:dyDescent="0.25">
      <c r="A375" s="1">
        <v>44594</v>
      </c>
      <c r="B375">
        <v>88.26</v>
      </c>
      <c r="C375">
        <v>88.35</v>
      </c>
      <c r="D375">
        <v>89.72</v>
      </c>
      <c r="E375">
        <v>87.1</v>
      </c>
      <c r="F375" t="s">
        <v>1576</v>
      </c>
      <c r="G375" s="3">
        <v>6.9999999999999999E-4</v>
      </c>
    </row>
    <row r="376" spans="1:7" x14ac:dyDescent="0.25">
      <c r="A376" s="1">
        <v>44593</v>
      </c>
      <c r="B376">
        <v>88.2</v>
      </c>
      <c r="C376">
        <v>88.15</v>
      </c>
      <c r="D376">
        <v>88.87</v>
      </c>
      <c r="E376">
        <v>86.55</v>
      </c>
      <c r="F376" t="s">
        <v>1577</v>
      </c>
      <c r="G376" s="3">
        <v>5.9999999999999995E-4</v>
      </c>
    </row>
    <row r="377" spans="1:7" x14ac:dyDescent="0.25">
      <c r="A377" s="1">
        <v>44592</v>
      </c>
      <c r="B377">
        <v>88.15</v>
      </c>
      <c r="C377">
        <v>87.45</v>
      </c>
      <c r="D377">
        <v>88.39</v>
      </c>
      <c r="E377">
        <v>86.34</v>
      </c>
      <c r="F377" t="s">
        <v>1578</v>
      </c>
      <c r="G377" s="3">
        <v>1.5299999999999999E-2</v>
      </c>
    </row>
    <row r="378" spans="1:7" x14ac:dyDescent="0.25">
      <c r="A378" s="1">
        <v>44589</v>
      </c>
      <c r="B378">
        <v>86.82</v>
      </c>
      <c r="C378">
        <v>87.5</v>
      </c>
      <c r="D378">
        <v>88.84</v>
      </c>
      <c r="E378">
        <v>86.44</v>
      </c>
      <c r="F378" t="s">
        <v>1579</v>
      </c>
      <c r="G378" s="3">
        <v>2.3999999999999998E-3</v>
      </c>
    </row>
    <row r="379" spans="1:7" x14ac:dyDescent="0.25">
      <c r="A379" s="1">
        <v>44588</v>
      </c>
      <c r="B379">
        <v>86.61</v>
      </c>
      <c r="C379">
        <v>87.15</v>
      </c>
      <c r="D379">
        <v>88.54</v>
      </c>
      <c r="E379">
        <v>86.2</v>
      </c>
      <c r="F379" t="s">
        <v>1580</v>
      </c>
      <c r="G379" s="3">
        <v>-8.5000000000000006E-3</v>
      </c>
    </row>
    <row r="380" spans="1:7" x14ac:dyDescent="0.25">
      <c r="A380" s="1">
        <v>44587</v>
      </c>
      <c r="B380">
        <v>87.35</v>
      </c>
      <c r="C380">
        <v>85.26</v>
      </c>
      <c r="D380">
        <v>87.95</v>
      </c>
      <c r="E380">
        <v>85.01</v>
      </c>
      <c r="F380" t="s">
        <v>1581</v>
      </c>
      <c r="G380" s="3">
        <v>2.0400000000000001E-2</v>
      </c>
    </row>
    <row r="381" spans="1:7" x14ac:dyDescent="0.25">
      <c r="A381" s="1">
        <v>44586</v>
      </c>
      <c r="B381">
        <v>85.6</v>
      </c>
      <c r="C381">
        <v>84.15</v>
      </c>
      <c r="D381">
        <v>85.71</v>
      </c>
      <c r="E381">
        <v>82.99</v>
      </c>
      <c r="F381" t="s">
        <v>1582</v>
      </c>
      <c r="G381" s="3">
        <v>2.75E-2</v>
      </c>
    </row>
    <row r="382" spans="1:7" x14ac:dyDescent="0.25">
      <c r="A382" s="1">
        <v>44585</v>
      </c>
      <c r="B382">
        <v>83.31</v>
      </c>
      <c r="C382">
        <v>84.91</v>
      </c>
      <c r="D382">
        <v>86.09</v>
      </c>
      <c r="E382">
        <v>81.900000000000006</v>
      </c>
      <c r="F382" t="s">
        <v>1583</v>
      </c>
      <c r="G382" s="3">
        <v>-2.1499999999999998E-2</v>
      </c>
    </row>
    <row r="383" spans="1:7" x14ac:dyDescent="0.25">
      <c r="A383" s="1">
        <v>44582</v>
      </c>
      <c r="B383">
        <v>85.14</v>
      </c>
      <c r="C383">
        <v>84.57</v>
      </c>
      <c r="D383">
        <v>85.56</v>
      </c>
      <c r="E383">
        <v>82.78</v>
      </c>
      <c r="F383" t="s">
        <v>1584</v>
      </c>
      <c r="G383" s="3">
        <v>-2.0299999999999999E-2</v>
      </c>
    </row>
    <row r="384" spans="1:7" x14ac:dyDescent="0.25">
      <c r="A384" s="1">
        <v>44581</v>
      </c>
      <c r="B384">
        <v>86.9</v>
      </c>
      <c r="C384">
        <v>86.23</v>
      </c>
      <c r="D384">
        <v>87.82</v>
      </c>
      <c r="E384">
        <v>86</v>
      </c>
      <c r="F384" t="s">
        <v>1585</v>
      </c>
      <c r="G384" s="3">
        <v>-6.9999999999999999E-4</v>
      </c>
    </row>
    <row r="385" spans="1:7" x14ac:dyDescent="0.25">
      <c r="A385" s="1">
        <v>44580</v>
      </c>
      <c r="B385">
        <v>86.96</v>
      </c>
      <c r="C385">
        <v>86.61</v>
      </c>
      <c r="D385">
        <v>87.91</v>
      </c>
      <c r="E385">
        <v>85.77</v>
      </c>
      <c r="F385" t="s">
        <v>1586</v>
      </c>
      <c r="G385" s="3">
        <v>1.7899999999999999E-2</v>
      </c>
    </row>
    <row r="386" spans="1:7" x14ac:dyDescent="0.25">
      <c r="A386" s="1">
        <v>44579</v>
      </c>
      <c r="B386">
        <v>85.43</v>
      </c>
      <c r="C386">
        <v>84.32</v>
      </c>
      <c r="D386">
        <v>86.63</v>
      </c>
      <c r="E386">
        <v>83.5</v>
      </c>
      <c r="F386" t="s">
        <v>1587</v>
      </c>
      <c r="G386" s="3">
        <v>2.0799999999999999E-2</v>
      </c>
    </row>
    <row r="387" spans="1:7" x14ac:dyDescent="0.25">
      <c r="A387" s="1">
        <v>44578</v>
      </c>
      <c r="B387">
        <v>83.69</v>
      </c>
      <c r="C387">
        <v>83.84</v>
      </c>
      <c r="D387">
        <v>83.95</v>
      </c>
      <c r="E387">
        <v>82.94</v>
      </c>
      <c r="G387" s="3">
        <v>-1.6999999999999999E-3</v>
      </c>
    </row>
    <row r="388" spans="1:7" x14ac:dyDescent="0.25">
      <c r="A388" s="1">
        <v>44577</v>
      </c>
      <c r="B388">
        <v>83.83</v>
      </c>
      <c r="C388">
        <v>83.78</v>
      </c>
      <c r="D388">
        <v>84.09</v>
      </c>
      <c r="E388">
        <v>83.68</v>
      </c>
      <c r="G388" s="3">
        <v>1E-4</v>
      </c>
    </row>
    <row r="389" spans="1:7" x14ac:dyDescent="0.25">
      <c r="A389" s="1">
        <v>44575</v>
      </c>
      <c r="B389">
        <v>83.82</v>
      </c>
      <c r="C389">
        <v>81.73</v>
      </c>
      <c r="D389">
        <v>84.45</v>
      </c>
      <c r="E389">
        <v>81.58</v>
      </c>
      <c r="F389" t="s">
        <v>1588</v>
      </c>
      <c r="G389" s="3">
        <v>2.07E-2</v>
      </c>
    </row>
    <row r="390" spans="1:7" x14ac:dyDescent="0.25">
      <c r="A390" s="1">
        <v>44574</v>
      </c>
      <c r="B390">
        <v>82.12</v>
      </c>
      <c r="C390">
        <v>82.82</v>
      </c>
      <c r="D390">
        <v>82.94</v>
      </c>
      <c r="E390">
        <v>81.39</v>
      </c>
      <c r="F390" t="s">
        <v>1589</v>
      </c>
      <c r="G390" s="3">
        <v>-6.3E-3</v>
      </c>
    </row>
    <row r="391" spans="1:7" x14ac:dyDescent="0.25">
      <c r="A391" s="1">
        <v>44573</v>
      </c>
      <c r="B391">
        <v>82.64</v>
      </c>
      <c r="C391">
        <v>81.38</v>
      </c>
      <c r="D391">
        <v>83.1</v>
      </c>
      <c r="E391">
        <v>81.17</v>
      </c>
      <c r="F391" t="s">
        <v>1590</v>
      </c>
      <c r="G391" s="3">
        <v>1.7500000000000002E-2</v>
      </c>
    </row>
    <row r="392" spans="1:7" x14ac:dyDescent="0.25">
      <c r="A392" s="1">
        <v>44572</v>
      </c>
      <c r="B392">
        <v>81.22</v>
      </c>
      <c r="C392">
        <v>78.42</v>
      </c>
      <c r="D392">
        <v>81.59</v>
      </c>
      <c r="E392">
        <v>78.36</v>
      </c>
      <c r="F392" t="s">
        <v>1591</v>
      </c>
      <c r="G392" s="3">
        <v>3.8199999999999998E-2</v>
      </c>
    </row>
    <row r="393" spans="1:7" x14ac:dyDescent="0.25">
      <c r="A393" s="1">
        <v>44571</v>
      </c>
      <c r="B393">
        <v>78.23</v>
      </c>
      <c r="C393">
        <v>78.88</v>
      </c>
      <c r="D393">
        <v>79.45</v>
      </c>
      <c r="E393">
        <v>77.83</v>
      </c>
      <c r="F393" t="s">
        <v>1592</v>
      </c>
      <c r="G393" s="3">
        <v>-8.5000000000000006E-3</v>
      </c>
    </row>
    <row r="394" spans="1:7" x14ac:dyDescent="0.25">
      <c r="A394" s="1">
        <v>44568</v>
      </c>
      <c r="B394">
        <v>78.900000000000006</v>
      </c>
      <c r="C394">
        <v>79.62</v>
      </c>
      <c r="D394">
        <v>80.47</v>
      </c>
      <c r="E394">
        <v>78.52</v>
      </c>
      <c r="F394" t="s">
        <v>1593</v>
      </c>
      <c r="G394" s="3">
        <v>-7.0000000000000001E-3</v>
      </c>
    </row>
    <row r="395" spans="1:7" x14ac:dyDescent="0.25">
      <c r="A395" s="1">
        <v>44567</v>
      </c>
      <c r="B395">
        <v>79.459999999999994</v>
      </c>
      <c r="C395">
        <v>77.239999999999995</v>
      </c>
      <c r="D395">
        <v>80.239999999999995</v>
      </c>
      <c r="E395">
        <v>76.73</v>
      </c>
      <c r="F395" t="s">
        <v>1594</v>
      </c>
      <c r="G395" s="3">
        <v>2.07E-2</v>
      </c>
    </row>
    <row r="396" spans="1:7" x14ac:dyDescent="0.25">
      <c r="A396" s="1">
        <v>44566</v>
      </c>
      <c r="B396">
        <v>77.849999999999994</v>
      </c>
      <c r="C396">
        <v>77.180000000000007</v>
      </c>
      <c r="D396">
        <v>78.58</v>
      </c>
      <c r="E396">
        <v>76.510000000000005</v>
      </c>
      <c r="F396" t="s">
        <v>1595</v>
      </c>
      <c r="G396" s="3">
        <v>1.12E-2</v>
      </c>
    </row>
    <row r="397" spans="1:7" x14ac:dyDescent="0.25">
      <c r="A397" s="1">
        <v>44565</v>
      </c>
      <c r="B397">
        <v>76.989999999999995</v>
      </c>
      <c r="C397">
        <v>76.02</v>
      </c>
      <c r="D397">
        <v>77.64</v>
      </c>
      <c r="E397">
        <v>75.7</v>
      </c>
      <c r="F397" t="s">
        <v>1596</v>
      </c>
      <c r="G397" s="3">
        <v>1.2E-2</v>
      </c>
    </row>
    <row r="398" spans="1:7" x14ac:dyDescent="0.25">
      <c r="A398" s="1">
        <v>44564</v>
      </c>
      <c r="B398">
        <v>76.08</v>
      </c>
      <c r="C398">
        <v>75.69</v>
      </c>
      <c r="D398">
        <v>76.459999999999994</v>
      </c>
      <c r="E398">
        <v>74.27</v>
      </c>
      <c r="F398" t="s">
        <v>1597</v>
      </c>
      <c r="G398" s="3">
        <v>1.1599999999999999E-2</v>
      </c>
    </row>
    <row r="399" spans="1:7" x14ac:dyDescent="0.25">
      <c r="A399" s="1">
        <v>44561</v>
      </c>
      <c r="B399">
        <v>75.209999999999994</v>
      </c>
      <c r="C399">
        <v>76.66</v>
      </c>
      <c r="D399">
        <v>77.08</v>
      </c>
      <c r="E399">
        <v>74.95</v>
      </c>
      <c r="F399" t="s">
        <v>1598</v>
      </c>
      <c r="G399" s="3">
        <v>-2.3099999999999999E-2</v>
      </c>
    </row>
    <row r="400" spans="1:7" x14ac:dyDescent="0.25">
      <c r="A400" s="1">
        <v>44560</v>
      </c>
      <c r="B400">
        <v>76.989999999999995</v>
      </c>
      <c r="C400">
        <v>76.58</v>
      </c>
      <c r="D400">
        <v>77.44</v>
      </c>
      <c r="E400">
        <v>75.78</v>
      </c>
      <c r="F400" t="s">
        <v>1599</v>
      </c>
      <c r="G400" s="3">
        <v>5.5999999999999999E-3</v>
      </c>
    </row>
    <row r="401" spans="1:7" x14ac:dyDescent="0.25">
      <c r="A401" s="1">
        <v>44559</v>
      </c>
      <c r="B401">
        <v>76.56</v>
      </c>
      <c r="C401">
        <v>76.040000000000006</v>
      </c>
      <c r="D401">
        <v>77.37</v>
      </c>
      <c r="E401">
        <v>75.36</v>
      </c>
      <c r="F401" t="s">
        <v>1600</v>
      </c>
      <c r="G401" s="3">
        <v>7.6E-3</v>
      </c>
    </row>
    <row r="402" spans="1:7" x14ac:dyDescent="0.25">
      <c r="A402" s="1">
        <v>44558</v>
      </c>
      <c r="B402">
        <v>75.98</v>
      </c>
      <c r="C402">
        <v>75.97</v>
      </c>
      <c r="D402">
        <v>76.92</v>
      </c>
      <c r="E402">
        <v>75.53</v>
      </c>
      <c r="F402" t="s">
        <v>1601</v>
      </c>
      <c r="G402" s="3">
        <v>5.4000000000000003E-3</v>
      </c>
    </row>
    <row r="403" spans="1:7" x14ac:dyDescent="0.25">
      <c r="A403" s="1">
        <v>44557</v>
      </c>
      <c r="B403">
        <v>75.569999999999993</v>
      </c>
      <c r="C403">
        <v>73.38</v>
      </c>
      <c r="D403">
        <v>76.09</v>
      </c>
      <c r="E403">
        <v>72.569999999999993</v>
      </c>
      <c r="F403" t="s">
        <v>1602</v>
      </c>
      <c r="G403" s="3">
        <v>2.41E-2</v>
      </c>
    </row>
    <row r="404" spans="1:7" x14ac:dyDescent="0.25">
      <c r="A404" s="1">
        <v>44553</v>
      </c>
      <c r="B404">
        <v>73.790000000000006</v>
      </c>
      <c r="C404">
        <v>73.03</v>
      </c>
      <c r="D404">
        <v>73.95</v>
      </c>
      <c r="E404">
        <v>72.27</v>
      </c>
      <c r="F404" t="s">
        <v>1603</v>
      </c>
      <c r="G404" s="3">
        <v>1.4200000000000001E-2</v>
      </c>
    </row>
    <row r="405" spans="1:7" x14ac:dyDescent="0.25">
      <c r="A405" s="1">
        <v>44552</v>
      </c>
      <c r="B405">
        <v>72.760000000000005</v>
      </c>
      <c r="C405">
        <v>71.27</v>
      </c>
      <c r="D405">
        <v>73.16</v>
      </c>
      <c r="E405">
        <v>70.8</v>
      </c>
      <c r="F405" t="s">
        <v>1604</v>
      </c>
      <c r="G405" s="3">
        <v>2.3099999999999999E-2</v>
      </c>
    </row>
    <row r="406" spans="1:7" x14ac:dyDescent="0.25">
      <c r="A406" s="1">
        <v>44551</v>
      </c>
      <c r="B406">
        <v>71.12</v>
      </c>
      <c r="C406">
        <v>69.209999999999994</v>
      </c>
      <c r="D406">
        <v>71.55</v>
      </c>
      <c r="E406">
        <v>68.56</v>
      </c>
      <c r="F406" t="s">
        <v>1605</v>
      </c>
      <c r="G406" s="3">
        <v>4.24E-2</v>
      </c>
    </row>
    <row r="407" spans="1:7" x14ac:dyDescent="0.25">
      <c r="A407" s="1">
        <v>44550</v>
      </c>
      <c r="B407">
        <v>68.23</v>
      </c>
      <c r="C407">
        <v>70.069999999999993</v>
      </c>
      <c r="D407">
        <v>70.069999999999993</v>
      </c>
      <c r="E407">
        <v>66.040000000000006</v>
      </c>
      <c r="F407" t="s">
        <v>1606</v>
      </c>
      <c r="G407" s="3">
        <v>-3.7100000000000001E-2</v>
      </c>
    </row>
    <row r="408" spans="1:7" x14ac:dyDescent="0.25">
      <c r="A408" s="1">
        <v>44547</v>
      </c>
      <c r="B408">
        <v>70.86</v>
      </c>
      <c r="C408">
        <v>71.92</v>
      </c>
      <c r="D408">
        <v>72.260000000000005</v>
      </c>
      <c r="E408">
        <v>69.89</v>
      </c>
      <c r="F408" t="s">
        <v>1607</v>
      </c>
      <c r="G408" s="3">
        <v>-2.1000000000000001E-2</v>
      </c>
    </row>
    <row r="409" spans="1:7" x14ac:dyDescent="0.25">
      <c r="A409" s="1">
        <v>44546</v>
      </c>
      <c r="B409">
        <v>72.38</v>
      </c>
      <c r="C409">
        <v>71.48</v>
      </c>
      <c r="D409">
        <v>72.989999999999995</v>
      </c>
      <c r="E409">
        <v>71.03</v>
      </c>
      <c r="F409" t="s">
        <v>1608</v>
      </c>
      <c r="G409" s="3">
        <v>2.1299999999999999E-2</v>
      </c>
    </row>
    <row r="410" spans="1:7" x14ac:dyDescent="0.25">
      <c r="A410" s="1">
        <v>44545</v>
      </c>
      <c r="B410">
        <v>70.87</v>
      </c>
      <c r="C410">
        <v>70.349999999999994</v>
      </c>
      <c r="D410">
        <v>71.66</v>
      </c>
      <c r="E410">
        <v>69.39</v>
      </c>
      <c r="F410" t="s">
        <v>1609</v>
      </c>
      <c r="G410" s="3">
        <v>2E-3</v>
      </c>
    </row>
    <row r="411" spans="1:7" x14ac:dyDescent="0.25">
      <c r="A411" s="1">
        <v>44544</v>
      </c>
      <c r="B411">
        <v>70.73</v>
      </c>
      <c r="C411">
        <v>71.12</v>
      </c>
      <c r="D411">
        <v>72.03</v>
      </c>
      <c r="E411">
        <v>69.510000000000005</v>
      </c>
      <c r="F411" t="s">
        <v>1610</v>
      </c>
      <c r="G411" s="3">
        <v>-7.9000000000000008E-3</v>
      </c>
    </row>
    <row r="412" spans="1:7" x14ac:dyDescent="0.25">
      <c r="A412" s="1">
        <v>44543</v>
      </c>
      <c r="B412">
        <v>71.290000000000006</v>
      </c>
      <c r="C412">
        <v>72.040000000000006</v>
      </c>
      <c r="D412">
        <v>73</v>
      </c>
      <c r="E412">
        <v>70.709999999999994</v>
      </c>
      <c r="F412" t="s">
        <v>1611</v>
      </c>
      <c r="G412" s="3">
        <v>-5.3E-3</v>
      </c>
    </row>
    <row r="413" spans="1:7" x14ac:dyDescent="0.25">
      <c r="A413" s="1">
        <v>44540</v>
      </c>
      <c r="B413">
        <v>71.67</v>
      </c>
      <c r="C413">
        <v>70.680000000000007</v>
      </c>
      <c r="D413">
        <v>72.33</v>
      </c>
      <c r="E413">
        <v>70.319999999999993</v>
      </c>
      <c r="F413" t="s">
        <v>1612</v>
      </c>
      <c r="G413" s="3">
        <v>1.03E-2</v>
      </c>
    </row>
    <row r="414" spans="1:7" x14ac:dyDescent="0.25">
      <c r="A414" s="1">
        <v>44539</v>
      </c>
      <c r="B414">
        <v>70.94</v>
      </c>
      <c r="C414">
        <v>72.52</v>
      </c>
      <c r="D414">
        <v>73.34</v>
      </c>
      <c r="E414">
        <v>70.39</v>
      </c>
      <c r="F414" t="s">
        <v>1613</v>
      </c>
      <c r="G414" s="3">
        <v>-1.9599999999999999E-2</v>
      </c>
    </row>
    <row r="415" spans="1:7" x14ac:dyDescent="0.25">
      <c r="A415" s="1">
        <v>44538</v>
      </c>
      <c r="B415">
        <v>72.36</v>
      </c>
      <c r="C415">
        <v>71.86</v>
      </c>
      <c r="D415">
        <v>73</v>
      </c>
      <c r="E415">
        <v>70.91</v>
      </c>
      <c r="F415" t="s">
        <v>1614</v>
      </c>
      <c r="G415" s="3">
        <v>4.3E-3</v>
      </c>
    </row>
    <row r="416" spans="1:7" x14ac:dyDescent="0.25">
      <c r="A416" s="1">
        <v>44537</v>
      </c>
      <c r="B416">
        <v>72.05</v>
      </c>
      <c r="C416">
        <v>69.72</v>
      </c>
      <c r="D416">
        <v>73.03</v>
      </c>
      <c r="E416">
        <v>69.52</v>
      </c>
      <c r="F416" t="s">
        <v>1615</v>
      </c>
      <c r="G416" s="3">
        <v>3.6799999999999999E-2</v>
      </c>
    </row>
    <row r="417" spans="1:7" x14ac:dyDescent="0.25">
      <c r="A417" s="1">
        <v>44536</v>
      </c>
      <c r="B417">
        <v>69.489999999999995</v>
      </c>
      <c r="C417">
        <v>67.02</v>
      </c>
      <c r="D417">
        <v>70.150000000000006</v>
      </c>
      <c r="E417">
        <v>66.72</v>
      </c>
      <c r="F417" t="s">
        <v>1616</v>
      </c>
      <c r="G417" s="3">
        <v>4.87E-2</v>
      </c>
    </row>
    <row r="418" spans="1:7" x14ac:dyDescent="0.25">
      <c r="A418" s="1">
        <v>44533</v>
      </c>
      <c r="B418">
        <v>66.260000000000005</v>
      </c>
      <c r="C418">
        <v>67.5</v>
      </c>
      <c r="D418">
        <v>69.22</v>
      </c>
      <c r="E418">
        <v>65.599999999999994</v>
      </c>
      <c r="F418" t="s">
        <v>1617</v>
      </c>
      <c r="G418" s="3">
        <v>-3.5999999999999999E-3</v>
      </c>
    </row>
    <row r="419" spans="1:7" x14ac:dyDescent="0.25">
      <c r="A419" s="1">
        <v>44532</v>
      </c>
      <c r="B419">
        <v>66.5</v>
      </c>
      <c r="C419">
        <v>65.63</v>
      </c>
      <c r="D419">
        <v>67.489999999999995</v>
      </c>
      <c r="E419">
        <v>62.43</v>
      </c>
      <c r="F419" t="s">
        <v>1618</v>
      </c>
      <c r="G419" s="3">
        <v>1.4200000000000001E-2</v>
      </c>
    </row>
    <row r="420" spans="1:7" x14ac:dyDescent="0.25">
      <c r="A420" s="1">
        <v>44531</v>
      </c>
      <c r="B420">
        <v>65.569999999999993</v>
      </c>
      <c r="C420">
        <v>67.010000000000005</v>
      </c>
      <c r="D420">
        <v>69.489999999999995</v>
      </c>
      <c r="E420">
        <v>64.84</v>
      </c>
      <c r="F420" t="s">
        <v>1619</v>
      </c>
      <c r="G420" s="3">
        <v>-9.1999999999999998E-3</v>
      </c>
    </row>
    <row r="421" spans="1:7" x14ac:dyDescent="0.25">
      <c r="A421" s="1">
        <v>44530</v>
      </c>
      <c r="B421">
        <v>66.180000000000007</v>
      </c>
      <c r="C421">
        <v>70.040000000000006</v>
      </c>
      <c r="D421">
        <v>71.22</v>
      </c>
      <c r="E421">
        <v>64.430000000000007</v>
      </c>
      <c r="F421" t="s">
        <v>1620</v>
      </c>
      <c r="G421" s="3">
        <v>-5.3900000000000003E-2</v>
      </c>
    </row>
    <row r="422" spans="1:7" x14ac:dyDescent="0.25">
      <c r="A422" s="1">
        <v>44529</v>
      </c>
      <c r="B422">
        <v>69.95</v>
      </c>
      <c r="C422">
        <v>69.23</v>
      </c>
      <c r="D422">
        <v>72.930000000000007</v>
      </c>
      <c r="E422">
        <v>68.86</v>
      </c>
      <c r="F422" t="s">
        <v>1621</v>
      </c>
      <c r="G422" s="3">
        <v>2.64E-2</v>
      </c>
    </row>
    <row r="423" spans="1:7" x14ac:dyDescent="0.25">
      <c r="A423" s="1">
        <v>44526</v>
      </c>
      <c r="B423">
        <v>68.150000000000006</v>
      </c>
      <c r="C423">
        <v>78.34</v>
      </c>
      <c r="D423">
        <v>78.650000000000006</v>
      </c>
      <c r="E423">
        <v>67.400000000000006</v>
      </c>
      <c r="F423" t="s">
        <v>1622</v>
      </c>
      <c r="G423" s="3">
        <v>-0.1196</v>
      </c>
    </row>
    <row r="424" spans="1:7" x14ac:dyDescent="0.25">
      <c r="A424" s="1">
        <v>44525</v>
      </c>
      <c r="B424">
        <v>77.41</v>
      </c>
      <c r="C424">
        <v>78.38</v>
      </c>
      <c r="D424">
        <v>78.650000000000006</v>
      </c>
      <c r="E424">
        <v>77.28</v>
      </c>
      <c r="G424" s="3">
        <v>-1.2500000000000001E-2</v>
      </c>
    </row>
    <row r="425" spans="1:7" x14ac:dyDescent="0.25">
      <c r="A425" s="1">
        <v>44524</v>
      </c>
      <c r="B425">
        <v>78.39</v>
      </c>
      <c r="C425">
        <v>78.48</v>
      </c>
      <c r="D425">
        <v>79.23</v>
      </c>
      <c r="E425">
        <v>77.98</v>
      </c>
      <c r="F425" t="s">
        <v>1623</v>
      </c>
      <c r="G425" s="3">
        <v>-1.4E-3</v>
      </c>
    </row>
    <row r="426" spans="1:7" x14ac:dyDescent="0.25">
      <c r="A426" s="1">
        <v>44523</v>
      </c>
      <c r="B426">
        <v>78.5</v>
      </c>
      <c r="C426">
        <v>76.459999999999994</v>
      </c>
      <c r="D426">
        <v>78.86</v>
      </c>
      <c r="E426">
        <v>75.3</v>
      </c>
      <c r="F426" t="s">
        <v>1624</v>
      </c>
      <c r="G426" s="3">
        <v>2.2800000000000001E-2</v>
      </c>
    </row>
    <row r="427" spans="1:7" x14ac:dyDescent="0.25">
      <c r="A427" s="1">
        <v>44522</v>
      </c>
      <c r="B427">
        <v>76.75</v>
      </c>
      <c r="C427">
        <v>75.75</v>
      </c>
      <c r="D427">
        <v>77.16</v>
      </c>
      <c r="E427">
        <v>74.760000000000005</v>
      </c>
      <c r="F427" t="s">
        <v>1575</v>
      </c>
      <c r="G427" s="3">
        <v>8.5000000000000006E-3</v>
      </c>
    </row>
    <row r="428" spans="1:7" x14ac:dyDescent="0.25">
      <c r="A428" s="1">
        <v>44519</v>
      </c>
      <c r="B428">
        <v>76.099999999999994</v>
      </c>
      <c r="C428">
        <v>78.760000000000005</v>
      </c>
      <c r="D428">
        <v>79.92</v>
      </c>
      <c r="E428">
        <v>75.37</v>
      </c>
      <c r="F428" t="s">
        <v>611</v>
      </c>
      <c r="G428" s="3">
        <v>-3.6799999999999999E-2</v>
      </c>
    </row>
    <row r="429" spans="1:7" x14ac:dyDescent="0.25">
      <c r="A429" s="1">
        <v>44518</v>
      </c>
      <c r="B429">
        <v>79.010000000000005</v>
      </c>
      <c r="C429">
        <v>78.34</v>
      </c>
      <c r="D429">
        <v>79.36</v>
      </c>
      <c r="E429">
        <v>77.08</v>
      </c>
      <c r="F429" t="s">
        <v>1625</v>
      </c>
      <c r="G429" s="3">
        <v>8.3000000000000001E-3</v>
      </c>
    </row>
    <row r="430" spans="1:7" x14ac:dyDescent="0.25">
      <c r="A430" s="1">
        <v>44517</v>
      </c>
      <c r="B430">
        <v>78.36</v>
      </c>
      <c r="C430">
        <v>80.540000000000006</v>
      </c>
      <c r="D430">
        <v>80.69</v>
      </c>
      <c r="E430">
        <v>77.69</v>
      </c>
      <c r="F430" t="s">
        <v>1626</v>
      </c>
      <c r="G430" s="3">
        <v>-2.9700000000000001E-2</v>
      </c>
    </row>
    <row r="431" spans="1:7" x14ac:dyDescent="0.25">
      <c r="A431" s="1">
        <v>44516</v>
      </c>
      <c r="B431">
        <v>80.760000000000005</v>
      </c>
      <c r="C431">
        <v>80.930000000000007</v>
      </c>
      <c r="D431">
        <v>81.81</v>
      </c>
      <c r="E431">
        <v>80.03</v>
      </c>
      <c r="F431" t="s">
        <v>1627</v>
      </c>
      <c r="G431" s="3">
        <v>-1.5E-3</v>
      </c>
    </row>
    <row r="432" spans="1:7" x14ac:dyDescent="0.25">
      <c r="A432" s="1">
        <v>44515</v>
      </c>
      <c r="B432">
        <v>80.88</v>
      </c>
      <c r="C432">
        <v>80.66</v>
      </c>
      <c r="D432">
        <v>81.2</v>
      </c>
      <c r="E432">
        <v>79.3</v>
      </c>
      <c r="F432" t="s">
        <v>1628</v>
      </c>
      <c r="G432" s="3">
        <v>1.1000000000000001E-3</v>
      </c>
    </row>
    <row r="433" spans="1:7" x14ac:dyDescent="0.25">
      <c r="A433" s="1">
        <v>44512</v>
      </c>
      <c r="B433">
        <v>80.790000000000006</v>
      </c>
      <c r="C433">
        <v>81.209999999999994</v>
      </c>
      <c r="D433">
        <v>81.62</v>
      </c>
      <c r="E433">
        <v>79.78</v>
      </c>
      <c r="F433" t="s">
        <v>1629</v>
      </c>
      <c r="G433" s="3">
        <v>-9.7999999999999997E-3</v>
      </c>
    </row>
    <row r="434" spans="1:7" x14ac:dyDescent="0.25">
      <c r="A434" s="1">
        <v>44511</v>
      </c>
      <c r="B434">
        <v>81.59</v>
      </c>
      <c r="C434">
        <v>81.41</v>
      </c>
      <c r="D434">
        <v>82.33</v>
      </c>
      <c r="E434">
        <v>80.2</v>
      </c>
      <c r="F434" t="s">
        <v>1630</v>
      </c>
      <c r="G434" s="3">
        <v>3.0999999999999999E-3</v>
      </c>
    </row>
    <row r="435" spans="1:7" x14ac:dyDescent="0.25">
      <c r="A435" s="1">
        <v>44510</v>
      </c>
      <c r="B435">
        <v>81.34</v>
      </c>
      <c r="C435">
        <v>84.53</v>
      </c>
      <c r="D435">
        <v>84.97</v>
      </c>
      <c r="E435">
        <v>80.81</v>
      </c>
      <c r="F435" t="s">
        <v>1631</v>
      </c>
      <c r="G435" s="3">
        <v>-3.3399999999999999E-2</v>
      </c>
    </row>
    <row r="436" spans="1:7" x14ac:dyDescent="0.25">
      <c r="A436" s="1">
        <v>44509</v>
      </c>
      <c r="B436">
        <v>84.15</v>
      </c>
      <c r="C436">
        <v>82.16</v>
      </c>
      <c r="D436">
        <v>84.63</v>
      </c>
      <c r="E436">
        <v>81.78</v>
      </c>
      <c r="F436" t="s">
        <v>1632</v>
      </c>
      <c r="G436" s="3">
        <v>2.7099999999999999E-2</v>
      </c>
    </row>
    <row r="437" spans="1:7" x14ac:dyDescent="0.25">
      <c r="A437" s="1">
        <v>44508</v>
      </c>
      <c r="B437">
        <v>81.93</v>
      </c>
      <c r="C437">
        <v>81.13</v>
      </c>
      <c r="D437">
        <v>82.67</v>
      </c>
      <c r="E437">
        <v>81.05</v>
      </c>
      <c r="F437" t="s">
        <v>1633</v>
      </c>
      <c r="G437" s="3">
        <v>8.0999999999999996E-3</v>
      </c>
    </row>
    <row r="438" spans="1:7" x14ac:dyDescent="0.25">
      <c r="A438" s="1">
        <v>44505</v>
      </c>
      <c r="B438">
        <v>81.27</v>
      </c>
      <c r="C438">
        <v>79.37</v>
      </c>
      <c r="D438">
        <v>81.8</v>
      </c>
      <c r="E438">
        <v>78.959999999999994</v>
      </c>
      <c r="F438" t="s">
        <v>1634</v>
      </c>
      <c r="G438" s="3">
        <v>3.1199999999999999E-2</v>
      </c>
    </row>
    <row r="439" spans="1:7" x14ac:dyDescent="0.25">
      <c r="A439" s="1">
        <v>44504</v>
      </c>
      <c r="B439">
        <v>78.81</v>
      </c>
      <c r="C439">
        <v>80.180000000000007</v>
      </c>
      <c r="D439">
        <v>83.42</v>
      </c>
      <c r="E439">
        <v>78.25</v>
      </c>
      <c r="F439" t="s">
        <v>1635</v>
      </c>
      <c r="G439" s="3">
        <v>-2.5399999999999999E-2</v>
      </c>
    </row>
    <row r="440" spans="1:7" x14ac:dyDescent="0.25">
      <c r="A440" s="1">
        <v>44503</v>
      </c>
      <c r="B440">
        <v>80.86</v>
      </c>
      <c r="C440">
        <v>83.07</v>
      </c>
      <c r="D440">
        <v>83.08</v>
      </c>
      <c r="E440">
        <v>79.69</v>
      </c>
      <c r="F440" t="s">
        <v>1636</v>
      </c>
      <c r="G440" s="3">
        <v>-3.6299999999999999E-2</v>
      </c>
    </row>
    <row r="441" spans="1:7" x14ac:dyDescent="0.25">
      <c r="A441" s="1">
        <v>44502</v>
      </c>
      <c r="B441">
        <v>83.91</v>
      </c>
      <c r="C441">
        <v>83.87</v>
      </c>
      <c r="D441">
        <v>84.41</v>
      </c>
      <c r="E441">
        <v>82.92</v>
      </c>
      <c r="F441" t="s">
        <v>1637</v>
      </c>
      <c r="G441" s="3">
        <v>-1.6999999999999999E-3</v>
      </c>
    </row>
    <row r="442" spans="1:7" x14ac:dyDescent="0.25">
      <c r="A442" s="1">
        <v>44501</v>
      </c>
      <c r="B442">
        <v>84.05</v>
      </c>
      <c r="C442">
        <v>83.36</v>
      </c>
      <c r="D442">
        <v>84.88</v>
      </c>
      <c r="E442">
        <v>82.74</v>
      </c>
      <c r="F442" t="s">
        <v>1638</v>
      </c>
      <c r="G442" s="3">
        <v>5.7000000000000002E-3</v>
      </c>
    </row>
    <row r="443" spans="1:7" x14ac:dyDescent="0.25">
      <c r="A443" s="1">
        <v>44498</v>
      </c>
      <c r="B443">
        <v>83.57</v>
      </c>
      <c r="C443">
        <v>83.09</v>
      </c>
      <c r="D443">
        <v>83.74</v>
      </c>
      <c r="E443">
        <v>81.41</v>
      </c>
      <c r="F443" t="s">
        <v>1639</v>
      </c>
      <c r="G443" s="3">
        <v>9.1999999999999998E-3</v>
      </c>
    </row>
    <row r="444" spans="1:7" x14ac:dyDescent="0.25">
      <c r="A444" s="1">
        <v>44497</v>
      </c>
      <c r="B444">
        <v>82.81</v>
      </c>
      <c r="C444">
        <v>82.25</v>
      </c>
      <c r="D444">
        <v>83.21</v>
      </c>
      <c r="E444">
        <v>80.58</v>
      </c>
      <c r="F444" t="s">
        <v>1640</v>
      </c>
      <c r="G444" s="3">
        <v>1.8E-3</v>
      </c>
    </row>
    <row r="445" spans="1:7" x14ac:dyDescent="0.25">
      <c r="A445" s="1">
        <v>44496</v>
      </c>
      <c r="B445">
        <v>82.66</v>
      </c>
      <c r="C445">
        <v>84.39</v>
      </c>
      <c r="D445">
        <v>84.51</v>
      </c>
      <c r="E445">
        <v>82.01</v>
      </c>
      <c r="F445" t="s">
        <v>1641</v>
      </c>
      <c r="G445" s="3">
        <v>-2.35E-2</v>
      </c>
    </row>
    <row r="446" spans="1:7" x14ac:dyDescent="0.25">
      <c r="A446" s="1">
        <v>44495</v>
      </c>
      <c r="B446">
        <v>84.65</v>
      </c>
      <c r="C446">
        <v>83.72</v>
      </c>
      <c r="D446">
        <v>84.88</v>
      </c>
      <c r="E446">
        <v>82.97</v>
      </c>
      <c r="F446" t="s">
        <v>1642</v>
      </c>
      <c r="G446" s="3">
        <v>1.06E-2</v>
      </c>
    </row>
    <row r="447" spans="1:7" x14ac:dyDescent="0.25">
      <c r="A447" s="1">
        <v>44494</v>
      </c>
      <c r="B447">
        <v>83.76</v>
      </c>
      <c r="C447">
        <v>83.98</v>
      </c>
      <c r="D447">
        <v>85.41</v>
      </c>
      <c r="E447">
        <v>83.39</v>
      </c>
      <c r="F447" t="s">
        <v>1643</v>
      </c>
      <c r="G447" s="3">
        <v>0</v>
      </c>
    </row>
    <row r="448" spans="1:7" x14ac:dyDescent="0.25">
      <c r="A448" s="1">
        <v>44491</v>
      </c>
      <c r="B448">
        <v>83.76</v>
      </c>
      <c r="C448">
        <v>82.61</v>
      </c>
      <c r="D448">
        <v>84.22</v>
      </c>
      <c r="E448">
        <v>81.760000000000005</v>
      </c>
      <c r="F448" t="s">
        <v>1644</v>
      </c>
      <c r="G448" s="3">
        <v>1.5299999999999999E-2</v>
      </c>
    </row>
    <row r="449" spans="1:7" x14ac:dyDescent="0.25">
      <c r="A449" s="1">
        <v>44490</v>
      </c>
      <c r="B449">
        <v>82.5</v>
      </c>
      <c r="C449">
        <v>83.58</v>
      </c>
      <c r="D449">
        <v>83.96</v>
      </c>
      <c r="E449">
        <v>80.790000000000006</v>
      </c>
      <c r="F449" t="s">
        <v>1645</v>
      </c>
      <c r="G449" s="3">
        <v>-1.6299999999999999E-2</v>
      </c>
    </row>
    <row r="450" spans="1:7" x14ac:dyDescent="0.25">
      <c r="A450" s="1">
        <v>44489</v>
      </c>
      <c r="B450">
        <v>83.87</v>
      </c>
      <c r="C450">
        <v>83.34</v>
      </c>
      <c r="D450">
        <v>84.25</v>
      </c>
      <c r="E450">
        <v>81.3</v>
      </c>
      <c r="F450" t="s">
        <v>617</v>
      </c>
      <c r="G450" s="3">
        <v>1.0999999999999999E-2</v>
      </c>
    </row>
    <row r="451" spans="1:7" x14ac:dyDescent="0.25">
      <c r="A451" s="1">
        <v>44488</v>
      </c>
      <c r="B451">
        <v>82.96</v>
      </c>
      <c r="C451">
        <v>82.37</v>
      </c>
      <c r="D451">
        <v>83.74</v>
      </c>
      <c r="E451">
        <v>81.8</v>
      </c>
      <c r="F451" t="s">
        <v>1646</v>
      </c>
      <c r="G451" s="3">
        <v>6.3E-3</v>
      </c>
    </row>
    <row r="452" spans="1:7" x14ac:dyDescent="0.25">
      <c r="A452" s="1">
        <v>44487</v>
      </c>
      <c r="B452">
        <v>82.44</v>
      </c>
      <c r="C452">
        <v>82.6</v>
      </c>
      <c r="D452">
        <v>83.87</v>
      </c>
      <c r="E452">
        <v>81.84</v>
      </c>
      <c r="F452" t="s">
        <v>1647</v>
      </c>
      <c r="G452" s="3">
        <v>1.9E-3</v>
      </c>
    </row>
    <row r="453" spans="1:7" x14ac:dyDescent="0.25">
      <c r="A453" s="1">
        <v>44484</v>
      </c>
      <c r="B453">
        <v>82.28</v>
      </c>
      <c r="C453">
        <v>81.48</v>
      </c>
      <c r="D453">
        <v>82.66</v>
      </c>
      <c r="E453">
        <v>81.39</v>
      </c>
      <c r="F453" t="s">
        <v>1648</v>
      </c>
      <c r="G453" s="3">
        <v>1.1900000000000001E-2</v>
      </c>
    </row>
    <row r="454" spans="1:7" x14ac:dyDescent="0.25">
      <c r="A454" s="1">
        <v>44483</v>
      </c>
      <c r="B454">
        <v>81.31</v>
      </c>
      <c r="C454">
        <v>80.59</v>
      </c>
      <c r="D454">
        <v>81.680000000000007</v>
      </c>
      <c r="E454">
        <v>80.38</v>
      </c>
      <c r="F454" t="s">
        <v>1649</v>
      </c>
      <c r="G454" s="3">
        <v>1.0800000000000001E-2</v>
      </c>
    </row>
    <row r="455" spans="1:7" x14ac:dyDescent="0.25">
      <c r="A455" s="1">
        <v>44482</v>
      </c>
      <c r="B455">
        <v>80.44</v>
      </c>
      <c r="C455">
        <v>80.58</v>
      </c>
      <c r="D455">
        <v>81.040000000000006</v>
      </c>
      <c r="E455">
        <v>79.42</v>
      </c>
      <c r="F455" t="s">
        <v>1650</v>
      </c>
      <c r="G455" s="3">
        <v>-2.5000000000000001E-3</v>
      </c>
    </row>
    <row r="456" spans="1:7" x14ac:dyDescent="0.25">
      <c r="A456" s="1">
        <v>44481</v>
      </c>
      <c r="B456">
        <v>80.64</v>
      </c>
      <c r="C456">
        <v>80.5</v>
      </c>
      <c r="D456">
        <v>81.62</v>
      </c>
      <c r="E456">
        <v>79.47</v>
      </c>
      <c r="F456" t="s">
        <v>1651</v>
      </c>
      <c r="G456" s="3">
        <v>1.5E-3</v>
      </c>
    </row>
    <row r="457" spans="1:7" x14ac:dyDescent="0.25">
      <c r="A457" s="1">
        <v>44480</v>
      </c>
      <c r="B457">
        <v>80.52</v>
      </c>
      <c r="C457">
        <v>79.59</v>
      </c>
      <c r="D457">
        <v>82.18</v>
      </c>
      <c r="E457">
        <v>79.55</v>
      </c>
      <c r="F457" t="s">
        <v>1652</v>
      </c>
      <c r="G457" s="3">
        <v>1.47E-2</v>
      </c>
    </row>
    <row r="458" spans="1:7" x14ac:dyDescent="0.25">
      <c r="A458" s="1">
        <v>44477</v>
      </c>
      <c r="B458">
        <v>79.349999999999994</v>
      </c>
      <c r="C458">
        <v>78.86</v>
      </c>
      <c r="D458">
        <v>80.11</v>
      </c>
      <c r="E458">
        <v>78.63</v>
      </c>
      <c r="F458" t="s">
        <v>1653</v>
      </c>
      <c r="G458" s="3">
        <v>1.34E-2</v>
      </c>
    </row>
    <row r="459" spans="1:7" x14ac:dyDescent="0.25">
      <c r="A459" s="1">
        <v>44476</v>
      </c>
      <c r="B459">
        <v>78.3</v>
      </c>
      <c r="C459">
        <v>77</v>
      </c>
      <c r="D459">
        <v>78.89</v>
      </c>
      <c r="E459">
        <v>74.959999999999994</v>
      </c>
      <c r="F459" t="s">
        <v>1654</v>
      </c>
      <c r="G459" s="3">
        <v>1.12E-2</v>
      </c>
    </row>
    <row r="460" spans="1:7" x14ac:dyDescent="0.25">
      <c r="A460" s="1">
        <v>44475</v>
      </c>
      <c r="B460">
        <v>77.430000000000007</v>
      </c>
      <c r="C460">
        <v>79.040000000000006</v>
      </c>
      <c r="D460">
        <v>79.78</v>
      </c>
      <c r="E460">
        <v>76.83</v>
      </c>
      <c r="F460" t="s">
        <v>1655</v>
      </c>
      <c r="G460" s="3">
        <v>-1.9E-2</v>
      </c>
    </row>
    <row r="461" spans="1:7" x14ac:dyDescent="0.25">
      <c r="A461" s="1">
        <v>44474</v>
      </c>
      <c r="B461">
        <v>78.930000000000007</v>
      </c>
      <c r="C461">
        <v>77.58</v>
      </c>
      <c r="D461">
        <v>79.48</v>
      </c>
      <c r="E461">
        <v>77.47</v>
      </c>
      <c r="F461" t="s">
        <v>1656</v>
      </c>
      <c r="G461" s="3">
        <v>1.6899999999999998E-2</v>
      </c>
    </row>
    <row r="462" spans="1:7" x14ac:dyDescent="0.25">
      <c r="A462" s="1">
        <v>44473</v>
      </c>
      <c r="B462">
        <v>77.62</v>
      </c>
      <c r="C462">
        <v>75.900000000000006</v>
      </c>
      <c r="D462">
        <v>78.38</v>
      </c>
      <c r="E462">
        <v>75.319999999999993</v>
      </c>
      <c r="F462" t="s">
        <v>1657</v>
      </c>
      <c r="G462" s="3">
        <v>2.29E-2</v>
      </c>
    </row>
    <row r="463" spans="1:7" x14ac:dyDescent="0.25">
      <c r="A463" s="1">
        <v>44470</v>
      </c>
      <c r="B463">
        <v>75.88</v>
      </c>
      <c r="C463">
        <v>75.12</v>
      </c>
      <c r="D463">
        <v>75.989999999999995</v>
      </c>
      <c r="E463">
        <v>74.23</v>
      </c>
      <c r="F463" t="s">
        <v>1658</v>
      </c>
      <c r="G463" s="3">
        <v>1.1299999999999999E-2</v>
      </c>
    </row>
    <row r="464" spans="1:7" x14ac:dyDescent="0.25">
      <c r="A464" s="1">
        <v>44469</v>
      </c>
      <c r="B464">
        <v>75.03</v>
      </c>
      <c r="C464">
        <v>74.78</v>
      </c>
      <c r="D464">
        <v>76.069999999999993</v>
      </c>
      <c r="E464">
        <v>73.14</v>
      </c>
      <c r="F464" t="s">
        <v>1659</v>
      </c>
      <c r="G464" s="3">
        <v>2.7000000000000001E-3</v>
      </c>
    </row>
    <row r="465" spans="1:7" x14ac:dyDescent="0.25">
      <c r="A465" s="1">
        <v>44468</v>
      </c>
      <c r="B465">
        <v>74.83</v>
      </c>
      <c r="C465">
        <v>74.38</v>
      </c>
      <c r="D465">
        <v>75.790000000000006</v>
      </c>
      <c r="E465">
        <v>73.739999999999995</v>
      </c>
      <c r="F465" t="s">
        <v>1660</v>
      </c>
      <c r="G465" s="3">
        <v>-6.1000000000000004E-3</v>
      </c>
    </row>
    <row r="466" spans="1:7" x14ac:dyDescent="0.25">
      <c r="A466" s="1">
        <v>44467</v>
      </c>
      <c r="B466">
        <v>75.290000000000006</v>
      </c>
      <c r="C466">
        <v>75.430000000000007</v>
      </c>
      <c r="D466">
        <v>76.67</v>
      </c>
      <c r="E466">
        <v>74.239999999999995</v>
      </c>
      <c r="F466" t="s">
        <v>1661</v>
      </c>
      <c r="G466" s="3">
        <v>-2.0999999999999999E-3</v>
      </c>
    </row>
    <row r="467" spans="1:7" x14ac:dyDescent="0.25">
      <c r="A467" s="1">
        <v>44466</v>
      </c>
      <c r="B467">
        <v>75.45</v>
      </c>
      <c r="C467">
        <v>74.19</v>
      </c>
      <c r="D467">
        <v>75.75</v>
      </c>
      <c r="E467">
        <v>74.16</v>
      </c>
      <c r="F467" t="s">
        <v>1662</v>
      </c>
      <c r="G467" s="3">
        <v>1.9900000000000001E-2</v>
      </c>
    </row>
    <row r="468" spans="1:7" x14ac:dyDescent="0.25">
      <c r="A468" s="1">
        <v>44463</v>
      </c>
      <c r="B468">
        <v>73.98</v>
      </c>
      <c r="C468">
        <v>73.239999999999995</v>
      </c>
      <c r="D468">
        <v>74.27</v>
      </c>
      <c r="E468">
        <v>72.81</v>
      </c>
      <c r="F468" t="s">
        <v>1663</v>
      </c>
      <c r="G468" s="3">
        <v>9.2999999999999992E-3</v>
      </c>
    </row>
    <row r="469" spans="1:7" x14ac:dyDescent="0.25">
      <c r="A469" s="1">
        <v>44462</v>
      </c>
      <c r="B469">
        <v>73.3</v>
      </c>
      <c r="C469">
        <v>71.97</v>
      </c>
      <c r="D469">
        <v>73.5</v>
      </c>
      <c r="E469">
        <v>71.61</v>
      </c>
      <c r="F469" t="s">
        <v>1664</v>
      </c>
      <c r="G469" s="3">
        <v>1.4800000000000001E-2</v>
      </c>
    </row>
    <row r="470" spans="1:7" x14ac:dyDescent="0.25">
      <c r="A470" s="1">
        <v>44461</v>
      </c>
      <c r="B470">
        <v>72.23</v>
      </c>
      <c r="C470">
        <v>70.849999999999994</v>
      </c>
      <c r="D470">
        <v>72.3</v>
      </c>
      <c r="E470">
        <v>70.64</v>
      </c>
      <c r="F470" t="s">
        <v>1665</v>
      </c>
      <c r="G470" s="3">
        <v>2.3699999999999999E-2</v>
      </c>
    </row>
    <row r="471" spans="1:7" x14ac:dyDescent="0.25">
      <c r="A471" s="1">
        <v>44460</v>
      </c>
      <c r="B471">
        <v>70.56</v>
      </c>
      <c r="C471">
        <v>70.59</v>
      </c>
      <c r="D471">
        <v>71.63</v>
      </c>
      <c r="E471">
        <v>69.67</v>
      </c>
      <c r="F471" t="s">
        <v>1666</v>
      </c>
      <c r="G471" s="3">
        <v>3.8E-3</v>
      </c>
    </row>
    <row r="472" spans="1:7" x14ac:dyDescent="0.25">
      <c r="A472" s="1">
        <v>44459</v>
      </c>
      <c r="B472">
        <v>70.290000000000006</v>
      </c>
      <c r="C472">
        <v>71.92</v>
      </c>
      <c r="D472">
        <v>72.08</v>
      </c>
      <c r="E472">
        <v>69.86</v>
      </c>
      <c r="F472" t="s">
        <v>1667</v>
      </c>
      <c r="G472" s="3">
        <v>-2.3300000000000001E-2</v>
      </c>
    </row>
    <row r="473" spans="1:7" x14ac:dyDescent="0.25">
      <c r="A473" s="1">
        <v>44456</v>
      </c>
      <c r="B473">
        <v>71.97</v>
      </c>
      <c r="C473">
        <v>72.62</v>
      </c>
      <c r="D473">
        <v>72.72</v>
      </c>
      <c r="E473">
        <v>71.209999999999994</v>
      </c>
      <c r="F473" t="s">
        <v>1668</v>
      </c>
      <c r="G473" s="3">
        <v>-8.8000000000000005E-3</v>
      </c>
    </row>
    <row r="474" spans="1:7" x14ac:dyDescent="0.25">
      <c r="A474" s="1">
        <v>44455</v>
      </c>
      <c r="B474">
        <v>72.61</v>
      </c>
      <c r="C474">
        <v>72.650000000000006</v>
      </c>
      <c r="D474">
        <v>72.989999999999995</v>
      </c>
      <c r="E474">
        <v>71.53</v>
      </c>
      <c r="F474" t="s">
        <v>1669</v>
      </c>
      <c r="G474" s="3">
        <v>0</v>
      </c>
    </row>
    <row r="475" spans="1:7" x14ac:dyDescent="0.25">
      <c r="A475" s="1">
        <v>44454</v>
      </c>
      <c r="B475">
        <v>72.61</v>
      </c>
      <c r="C475">
        <v>70.760000000000005</v>
      </c>
      <c r="D475">
        <v>73.14</v>
      </c>
      <c r="E475">
        <v>70.650000000000006</v>
      </c>
      <c r="F475" t="s">
        <v>1670</v>
      </c>
      <c r="G475" s="3">
        <v>3.0499999999999999E-2</v>
      </c>
    </row>
    <row r="476" spans="1:7" x14ac:dyDescent="0.25">
      <c r="A476" s="1">
        <v>44453</v>
      </c>
      <c r="B476">
        <v>70.459999999999994</v>
      </c>
      <c r="C476">
        <v>70.64</v>
      </c>
      <c r="D476">
        <v>71.22</v>
      </c>
      <c r="E476">
        <v>69.98</v>
      </c>
      <c r="F476" t="s">
        <v>1671</v>
      </c>
      <c r="G476" s="3">
        <v>1E-4</v>
      </c>
    </row>
    <row r="477" spans="1:7" x14ac:dyDescent="0.25">
      <c r="A477" s="1">
        <v>44452</v>
      </c>
      <c r="B477">
        <v>70.45</v>
      </c>
      <c r="C477">
        <v>69.739999999999995</v>
      </c>
      <c r="D477">
        <v>70.97</v>
      </c>
      <c r="E477">
        <v>69.510000000000005</v>
      </c>
      <c r="F477" t="s">
        <v>1672</v>
      </c>
      <c r="G477" s="3">
        <v>1.0500000000000001E-2</v>
      </c>
    </row>
    <row r="478" spans="1:7" x14ac:dyDescent="0.25">
      <c r="A478" s="1">
        <v>44449</v>
      </c>
      <c r="B478">
        <v>69.72</v>
      </c>
      <c r="C478">
        <v>67.97</v>
      </c>
      <c r="D478">
        <v>69.959999999999994</v>
      </c>
      <c r="E478">
        <v>67.680000000000007</v>
      </c>
      <c r="F478" t="s">
        <v>1673</v>
      </c>
      <c r="G478" s="3">
        <v>2.3199999999999998E-2</v>
      </c>
    </row>
    <row r="479" spans="1:7" x14ac:dyDescent="0.25">
      <c r="A479" s="1">
        <v>44448</v>
      </c>
      <c r="B479">
        <v>68.14</v>
      </c>
      <c r="C479">
        <v>69.36</v>
      </c>
      <c r="D479">
        <v>69.89</v>
      </c>
      <c r="E479">
        <v>67.56</v>
      </c>
      <c r="F479" t="s">
        <v>1674</v>
      </c>
      <c r="G479" s="3">
        <v>-1.67E-2</v>
      </c>
    </row>
    <row r="480" spans="1:7" x14ac:dyDescent="0.25">
      <c r="A480" s="1">
        <v>44447</v>
      </c>
      <c r="B480">
        <v>69.3</v>
      </c>
      <c r="C480">
        <v>68.37</v>
      </c>
      <c r="D480">
        <v>69.75</v>
      </c>
      <c r="E480">
        <v>68.31</v>
      </c>
      <c r="F480" t="s">
        <v>1675</v>
      </c>
      <c r="G480" s="3">
        <v>1.3899999999999999E-2</v>
      </c>
    </row>
    <row r="481" spans="1:7" x14ac:dyDescent="0.25">
      <c r="A481" s="1">
        <v>44446</v>
      </c>
      <c r="B481">
        <v>68.349999999999994</v>
      </c>
      <c r="C481">
        <v>69.11</v>
      </c>
      <c r="D481">
        <v>69.48</v>
      </c>
      <c r="E481">
        <v>67.64</v>
      </c>
      <c r="F481" t="s">
        <v>1676</v>
      </c>
      <c r="G481" s="3">
        <v>-6.4999999999999997E-3</v>
      </c>
    </row>
    <row r="482" spans="1:7" x14ac:dyDescent="0.25">
      <c r="A482" s="1">
        <v>44445</v>
      </c>
      <c r="B482">
        <v>68.8</v>
      </c>
      <c r="C482">
        <v>68.75</v>
      </c>
      <c r="D482">
        <v>69.47</v>
      </c>
      <c r="E482">
        <v>68.27</v>
      </c>
      <c r="G482" s="3">
        <v>6.9999999999999999E-4</v>
      </c>
    </row>
    <row r="483" spans="1:7" x14ac:dyDescent="0.25">
      <c r="A483" s="1">
        <v>44444</v>
      </c>
      <c r="B483">
        <v>68.75</v>
      </c>
      <c r="C483">
        <v>69.22</v>
      </c>
      <c r="D483">
        <v>69.23</v>
      </c>
      <c r="E483">
        <v>68.73</v>
      </c>
      <c r="G483" s="3">
        <v>-7.7999999999999996E-3</v>
      </c>
    </row>
    <row r="484" spans="1:7" x14ac:dyDescent="0.25">
      <c r="A484" s="1">
        <v>44442</v>
      </c>
      <c r="B484">
        <v>69.290000000000006</v>
      </c>
      <c r="C484">
        <v>69.760000000000005</v>
      </c>
      <c r="D484">
        <v>70.53</v>
      </c>
      <c r="E484">
        <v>69.05</v>
      </c>
      <c r="F484" t="s">
        <v>1677</v>
      </c>
      <c r="G484" s="3">
        <v>-0.01</v>
      </c>
    </row>
    <row r="485" spans="1:7" x14ac:dyDescent="0.25">
      <c r="A485" s="1">
        <v>44441</v>
      </c>
      <c r="B485">
        <v>69.989999999999995</v>
      </c>
      <c r="C485">
        <v>68.290000000000006</v>
      </c>
      <c r="D485">
        <v>70.61</v>
      </c>
      <c r="E485">
        <v>67.84</v>
      </c>
      <c r="F485" t="s">
        <v>1678</v>
      </c>
      <c r="G485" s="3">
        <v>2.0400000000000001E-2</v>
      </c>
    </row>
    <row r="486" spans="1:7" x14ac:dyDescent="0.25">
      <c r="A486" s="1">
        <v>44440</v>
      </c>
      <c r="B486">
        <v>68.59</v>
      </c>
      <c r="C486">
        <v>68.55</v>
      </c>
      <c r="D486">
        <v>69.239999999999995</v>
      </c>
      <c r="E486">
        <v>67.12</v>
      </c>
      <c r="F486" t="s">
        <v>1679</v>
      </c>
      <c r="G486" s="3">
        <v>1.2999999999999999E-3</v>
      </c>
    </row>
    <row r="487" spans="1:7" x14ac:dyDescent="0.25">
      <c r="A487" s="1">
        <v>44439</v>
      </c>
      <c r="B487">
        <v>68.5</v>
      </c>
      <c r="C487">
        <v>69.180000000000007</v>
      </c>
      <c r="D487">
        <v>69.34</v>
      </c>
      <c r="E487">
        <v>68.16</v>
      </c>
      <c r="F487" t="s">
        <v>1680</v>
      </c>
      <c r="G487" s="3">
        <v>-1.03E-2</v>
      </c>
    </row>
    <row r="488" spans="1:7" x14ac:dyDescent="0.25">
      <c r="A488" s="1">
        <v>44438</v>
      </c>
      <c r="B488">
        <v>69.209999999999994</v>
      </c>
      <c r="C488">
        <v>69.3</v>
      </c>
      <c r="D488">
        <v>69.64</v>
      </c>
      <c r="E488">
        <v>67.67</v>
      </c>
      <c r="F488" t="s">
        <v>1681</v>
      </c>
      <c r="G488" s="3">
        <v>6.7999999999999996E-3</v>
      </c>
    </row>
    <row r="489" spans="1:7" x14ac:dyDescent="0.25">
      <c r="A489" s="1">
        <v>44435</v>
      </c>
      <c r="B489">
        <v>68.739999999999995</v>
      </c>
      <c r="C489">
        <v>67.75</v>
      </c>
      <c r="D489">
        <v>69.05</v>
      </c>
      <c r="E489">
        <v>67.52</v>
      </c>
      <c r="F489" t="s">
        <v>1682</v>
      </c>
      <c r="G489" s="3">
        <v>1.9599999999999999E-2</v>
      </c>
    </row>
    <row r="490" spans="1:7" x14ac:dyDescent="0.25">
      <c r="A490" s="1">
        <v>44434</v>
      </c>
      <c r="B490">
        <v>67.42</v>
      </c>
      <c r="C490">
        <v>68</v>
      </c>
      <c r="D490">
        <v>68.31</v>
      </c>
      <c r="E490">
        <v>67.02</v>
      </c>
      <c r="F490" t="s">
        <v>1683</v>
      </c>
      <c r="G490" s="3">
        <v>-1.38E-2</v>
      </c>
    </row>
    <row r="491" spans="1:7" x14ac:dyDescent="0.25">
      <c r="A491" s="1">
        <v>44433</v>
      </c>
      <c r="B491">
        <v>68.36</v>
      </c>
      <c r="C491">
        <v>67.63</v>
      </c>
      <c r="D491">
        <v>68.540000000000006</v>
      </c>
      <c r="E491">
        <v>66.92</v>
      </c>
      <c r="F491" t="s">
        <v>1684</v>
      </c>
      <c r="G491" s="3">
        <v>1.21E-2</v>
      </c>
    </row>
    <row r="492" spans="1:7" x14ac:dyDescent="0.25">
      <c r="A492" s="1">
        <v>44432</v>
      </c>
      <c r="B492">
        <v>67.540000000000006</v>
      </c>
      <c r="C492">
        <v>65.540000000000006</v>
      </c>
      <c r="D492">
        <v>67.8</v>
      </c>
      <c r="E492">
        <v>65.41</v>
      </c>
      <c r="F492" t="s">
        <v>1685</v>
      </c>
      <c r="G492" s="3">
        <v>2.8899999999999999E-2</v>
      </c>
    </row>
    <row r="493" spans="1:7" x14ac:dyDescent="0.25">
      <c r="A493" s="1">
        <v>44431</v>
      </c>
      <c r="B493">
        <v>65.64</v>
      </c>
      <c r="C493">
        <v>61.96</v>
      </c>
      <c r="D493">
        <v>66</v>
      </c>
      <c r="E493">
        <v>61.74</v>
      </c>
      <c r="F493" t="s">
        <v>1686</v>
      </c>
      <c r="G493" s="3">
        <v>5.33E-2</v>
      </c>
    </row>
    <row r="494" spans="1:7" x14ac:dyDescent="0.25">
      <c r="A494" s="1">
        <v>44428</v>
      </c>
      <c r="B494">
        <v>62.32</v>
      </c>
      <c r="C494">
        <v>64.05</v>
      </c>
      <c r="D494">
        <v>64.099999999999994</v>
      </c>
      <c r="E494">
        <v>62.11</v>
      </c>
      <c r="F494" t="s">
        <v>1687</v>
      </c>
      <c r="G494" s="3">
        <v>-2.1499999999999998E-2</v>
      </c>
    </row>
    <row r="495" spans="1:7" x14ac:dyDescent="0.25">
      <c r="A495" s="1">
        <v>44427</v>
      </c>
      <c r="B495">
        <v>63.69</v>
      </c>
      <c r="C495">
        <v>64.58</v>
      </c>
      <c r="D495">
        <v>64.760000000000005</v>
      </c>
      <c r="E495">
        <v>62.63</v>
      </c>
      <c r="F495" t="s">
        <v>1688</v>
      </c>
      <c r="G495" s="3">
        <v>-2.7E-2</v>
      </c>
    </row>
    <row r="496" spans="1:7" x14ac:dyDescent="0.25">
      <c r="A496" s="1">
        <v>44426</v>
      </c>
      <c r="B496">
        <v>65.459999999999994</v>
      </c>
      <c r="C496">
        <v>66.58</v>
      </c>
      <c r="D496">
        <v>67.48</v>
      </c>
      <c r="E496">
        <v>64.34</v>
      </c>
      <c r="F496" t="s">
        <v>1689</v>
      </c>
      <c r="G496" s="3">
        <v>-1.7000000000000001E-2</v>
      </c>
    </row>
    <row r="497" spans="1:7" x14ac:dyDescent="0.25">
      <c r="A497" s="1">
        <v>44425</v>
      </c>
      <c r="B497">
        <v>66.59</v>
      </c>
      <c r="C497">
        <v>67.430000000000007</v>
      </c>
      <c r="D497">
        <v>67.72</v>
      </c>
      <c r="E497">
        <v>66.33</v>
      </c>
      <c r="F497" t="s">
        <v>1411</v>
      </c>
      <c r="G497" s="3">
        <v>-1.04E-2</v>
      </c>
    </row>
    <row r="498" spans="1:7" x14ac:dyDescent="0.25">
      <c r="A498" s="1">
        <v>44424</v>
      </c>
      <c r="B498">
        <v>67.290000000000006</v>
      </c>
      <c r="C498">
        <v>67.709999999999994</v>
      </c>
      <c r="D498">
        <v>68.27</v>
      </c>
      <c r="E498">
        <v>65.73</v>
      </c>
      <c r="F498" t="s">
        <v>1690</v>
      </c>
      <c r="G498" s="3">
        <v>-1.6799999999999999E-2</v>
      </c>
    </row>
    <row r="499" spans="1:7" x14ac:dyDescent="0.25">
      <c r="A499" s="1">
        <v>44421</v>
      </c>
      <c r="B499">
        <v>68.44</v>
      </c>
      <c r="C499">
        <v>68.91</v>
      </c>
      <c r="D499">
        <v>69.22</v>
      </c>
      <c r="E499">
        <v>67.77</v>
      </c>
      <c r="F499" t="s">
        <v>1691</v>
      </c>
      <c r="G499" s="3">
        <v>-9.4000000000000004E-3</v>
      </c>
    </row>
    <row r="500" spans="1:7" x14ac:dyDescent="0.25">
      <c r="A500" s="1">
        <v>44420</v>
      </c>
      <c r="B500">
        <v>69.09</v>
      </c>
      <c r="C500">
        <v>69.36</v>
      </c>
      <c r="D500">
        <v>69.62</v>
      </c>
      <c r="E500">
        <v>68.459999999999994</v>
      </c>
      <c r="F500" t="s">
        <v>1692</v>
      </c>
      <c r="G500" s="3">
        <v>-2.3E-3</v>
      </c>
    </row>
    <row r="501" spans="1:7" x14ac:dyDescent="0.25">
      <c r="A501" s="1">
        <v>44419</v>
      </c>
      <c r="B501">
        <v>69.25</v>
      </c>
      <c r="C501">
        <v>68.510000000000005</v>
      </c>
      <c r="D501">
        <v>69.45</v>
      </c>
      <c r="E501">
        <v>66.67</v>
      </c>
      <c r="F501" t="s">
        <v>1693</v>
      </c>
      <c r="G501" s="3">
        <v>1.41E-2</v>
      </c>
    </row>
    <row r="502" spans="1:7" x14ac:dyDescent="0.25">
      <c r="A502" s="1">
        <v>44418</v>
      </c>
      <c r="B502">
        <v>68.290000000000006</v>
      </c>
      <c r="C502">
        <v>66.849999999999994</v>
      </c>
      <c r="D502">
        <v>68.900000000000006</v>
      </c>
      <c r="E502">
        <v>66.56</v>
      </c>
      <c r="F502" t="s">
        <v>1694</v>
      </c>
      <c r="G502" s="3">
        <v>2.7199999999999998E-2</v>
      </c>
    </row>
    <row r="503" spans="1:7" x14ac:dyDescent="0.25">
      <c r="A503" s="1">
        <v>44417</v>
      </c>
      <c r="B503">
        <v>66.48</v>
      </c>
      <c r="C503">
        <v>67.88</v>
      </c>
      <c r="D503">
        <v>67.900000000000006</v>
      </c>
      <c r="E503">
        <v>65.150000000000006</v>
      </c>
      <c r="F503" t="s">
        <v>1695</v>
      </c>
      <c r="G503" s="3">
        <v>-2.64E-2</v>
      </c>
    </row>
    <row r="504" spans="1:7" x14ac:dyDescent="0.25">
      <c r="A504" s="1">
        <v>44414</v>
      </c>
      <c r="B504">
        <v>68.28</v>
      </c>
      <c r="C504">
        <v>69.14</v>
      </c>
      <c r="D504">
        <v>70.180000000000007</v>
      </c>
      <c r="E504">
        <v>67.8</v>
      </c>
      <c r="F504" t="s">
        <v>1696</v>
      </c>
      <c r="G504" s="3">
        <v>-1.17E-2</v>
      </c>
    </row>
    <row r="505" spans="1:7" x14ac:dyDescent="0.25">
      <c r="A505" s="1">
        <v>44413</v>
      </c>
      <c r="B505">
        <v>69.09</v>
      </c>
      <c r="C505">
        <v>68.06</v>
      </c>
      <c r="D505">
        <v>69.349999999999994</v>
      </c>
      <c r="E505">
        <v>67.61</v>
      </c>
      <c r="F505" t="s">
        <v>1697</v>
      </c>
      <c r="G505" s="3">
        <v>1.38E-2</v>
      </c>
    </row>
    <row r="506" spans="1:7" x14ac:dyDescent="0.25">
      <c r="A506" s="1">
        <v>44412</v>
      </c>
      <c r="B506">
        <v>68.150000000000006</v>
      </c>
      <c r="C506">
        <v>70.319999999999993</v>
      </c>
      <c r="D506">
        <v>70.81</v>
      </c>
      <c r="E506">
        <v>67.849999999999994</v>
      </c>
      <c r="F506" t="s">
        <v>1698</v>
      </c>
      <c r="G506" s="3">
        <v>-3.4200000000000001E-2</v>
      </c>
    </row>
    <row r="507" spans="1:7" x14ac:dyDescent="0.25">
      <c r="A507" s="1">
        <v>44411</v>
      </c>
      <c r="B507">
        <v>70.56</v>
      </c>
      <c r="C507">
        <v>71.52</v>
      </c>
      <c r="D507">
        <v>71.959999999999994</v>
      </c>
      <c r="E507">
        <v>69.19</v>
      </c>
      <c r="F507" t="s">
        <v>1699</v>
      </c>
      <c r="G507" s="3">
        <v>-9.7999999999999997E-3</v>
      </c>
    </row>
    <row r="508" spans="1:7" x14ac:dyDescent="0.25">
      <c r="A508" s="1">
        <v>44410</v>
      </c>
      <c r="B508">
        <v>71.260000000000005</v>
      </c>
      <c r="C508">
        <v>73.91</v>
      </c>
      <c r="D508">
        <v>73.95</v>
      </c>
      <c r="E508">
        <v>70.55</v>
      </c>
      <c r="F508" t="s">
        <v>1700</v>
      </c>
      <c r="G508" s="3">
        <v>-3.6400000000000002E-2</v>
      </c>
    </row>
    <row r="509" spans="1:7" x14ac:dyDescent="0.25">
      <c r="A509" s="1">
        <v>44407</v>
      </c>
      <c r="B509">
        <v>73.95</v>
      </c>
      <c r="C509">
        <v>73.41</v>
      </c>
      <c r="D509">
        <v>74.23</v>
      </c>
      <c r="E509">
        <v>72.930000000000007</v>
      </c>
      <c r="F509" t="s">
        <v>1701</v>
      </c>
      <c r="G509" s="3">
        <v>4.4999999999999997E-3</v>
      </c>
    </row>
    <row r="510" spans="1:7" x14ac:dyDescent="0.25">
      <c r="A510" s="1">
        <v>44406</v>
      </c>
      <c r="B510">
        <v>73.62</v>
      </c>
      <c r="C510">
        <v>72.400000000000006</v>
      </c>
      <c r="D510">
        <v>73.680000000000007</v>
      </c>
      <c r="E510">
        <v>72.260000000000005</v>
      </c>
      <c r="F510" t="s">
        <v>1702</v>
      </c>
      <c r="G510" s="3">
        <v>1.7000000000000001E-2</v>
      </c>
    </row>
    <row r="511" spans="1:7" x14ac:dyDescent="0.25">
      <c r="A511" s="1">
        <v>44405</v>
      </c>
      <c r="B511">
        <v>72.39</v>
      </c>
      <c r="C511">
        <v>71.900000000000006</v>
      </c>
      <c r="D511">
        <v>72.599999999999994</v>
      </c>
      <c r="E511">
        <v>71.7</v>
      </c>
      <c r="F511" t="s">
        <v>1463</v>
      </c>
      <c r="G511" s="3">
        <v>1.03E-2</v>
      </c>
    </row>
    <row r="512" spans="1:7" x14ac:dyDescent="0.25">
      <c r="A512" s="1">
        <v>44404</v>
      </c>
      <c r="B512">
        <v>71.650000000000006</v>
      </c>
      <c r="C512">
        <v>72.22</v>
      </c>
      <c r="D512">
        <v>72.33</v>
      </c>
      <c r="E512">
        <v>71.08</v>
      </c>
      <c r="F512" t="s">
        <v>1703</v>
      </c>
      <c r="G512" s="3">
        <v>-3.5999999999999999E-3</v>
      </c>
    </row>
    <row r="513" spans="1:7" x14ac:dyDescent="0.25">
      <c r="A513" s="1">
        <v>44403</v>
      </c>
      <c r="B513">
        <v>71.91</v>
      </c>
      <c r="C513">
        <v>72.180000000000007</v>
      </c>
      <c r="D513">
        <v>72.430000000000007</v>
      </c>
      <c r="E513">
        <v>70.56</v>
      </c>
      <c r="F513" t="s">
        <v>1704</v>
      </c>
      <c r="G513" s="3">
        <v>-2.2000000000000001E-3</v>
      </c>
    </row>
    <row r="514" spans="1:7" x14ac:dyDescent="0.25">
      <c r="A514" s="1">
        <v>44400</v>
      </c>
      <c r="B514">
        <v>72.069999999999993</v>
      </c>
      <c r="C514">
        <v>71.709999999999994</v>
      </c>
      <c r="D514">
        <v>72.209999999999994</v>
      </c>
      <c r="E514">
        <v>71.39</v>
      </c>
      <c r="F514" t="s">
        <v>1705</v>
      </c>
      <c r="G514" s="3">
        <v>2.2000000000000001E-3</v>
      </c>
    </row>
    <row r="515" spans="1:7" x14ac:dyDescent="0.25">
      <c r="A515" s="1">
        <v>44399</v>
      </c>
      <c r="B515">
        <v>71.91</v>
      </c>
      <c r="C515">
        <v>70.22</v>
      </c>
      <c r="D515">
        <v>72.03</v>
      </c>
      <c r="E515">
        <v>69.86</v>
      </c>
      <c r="F515" t="s">
        <v>1706</v>
      </c>
      <c r="G515" s="3">
        <v>2.29E-2</v>
      </c>
    </row>
    <row r="516" spans="1:7" x14ac:dyDescent="0.25">
      <c r="A516" s="1">
        <v>44398</v>
      </c>
      <c r="B516">
        <v>70.3</v>
      </c>
      <c r="C516">
        <v>66.45</v>
      </c>
      <c r="D516">
        <v>70.510000000000005</v>
      </c>
      <c r="E516">
        <v>66.44</v>
      </c>
      <c r="F516" t="s">
        <v>1707</v>
      </c>
      <c r="G516" s="3">
        <v>4.2700000000000002E-2</v>
      </c>
    </row>
    <row r="517" spans="1:7" x14ac:dyDescent="0.25">
      <c r="A517" s="1">
        <v>44397</v>
      </c>
      <c r="B517">
        <v>67.42</v>
      </c>
      <c r="C517">
        <v>66.599999999999994</v>
      </c>
      <c r="D517">
        <v>67.650000000000006</v>
      </c>
      <c r="E517">
        <v>65.209999999999994</v>
      </c>
      <c r="F517" t="s">
        <v>1708</v>
      </c>
      <c r="G517" s="3">
        <v>1.5100000000000001E-2</v>
      </c>
    </row>
    <row r="518" spans="1:7" x14ac:dyDescent="0.25">
      <c r="A518" s="1">
        <v>44396</v>
      </c>
      <c r="B518">
        <v>66.42</v>
      </c>
      <c r="C518">
        <v>71.489999999999995</v>
      </c>
      <c r="D518">
        <v>71.67</v>
      </c>
      <c r="E518">
        <v>65.63</v>
      </c>
      <c r="F518" t="s">
        <v>1709</v>
      </c>
      <c r="G518" s="3">
        <v>-7.51E-2</v>
      </c>
    </row>
    <row r="519" spans="1:7" x14ac:dyDescent="0.25">
      <c r="A519" s="1">
        <v>44393</v>
      </c>
      <c r="B519">
        <v>71.81</v>
      </c>
      <c r="C519">
        <v>71.48</v>
      </c>
      <c r="D519">
        <v>72.3</v>
      </c>
      <c r="E519">
        <v>70.41</v>
      </c>
      <c r="F519" t="s">
        <v>1710</v>
      </c>
      <c r="G519" s="3">
        <v>2.2000000000000001E-3</v>
      </c>
    </row>
    <row r="520" spans="1:7" x14ac:dyDescent="0.25">
      <c r="A520" s="1">
        <v>44392</v>
      </c>
      <c r="B520">
        <v>71.650000000000006</v>
      </c>
      <c r="C520">
        <v>72.959999999999994</v>
      </c>
      <c r="D520">
        <v>72.959999999999994</v>
      </c>
      <c r="E520">
        <v>71.400000000000006</v>
      </c>
      <c r="F520" t="s">
        <v>1711</v>
      </c>
      <c r="G520" s="3">
        <v>-2.0199999999999999E-2</v>
      </c>
    </row>
    <row r="521" spans="1:7" x14ac:dyDescent="0.25">
      <c r="A521" s="1">
        <v>44391</v>
      </c>
      <c r="B521">
        <v>73.13</v>
      </c>
      <c r="C521">
        <v>75.17</v>
      </c>
      <c r="D521">
        <v>75.44</v>
      </c>
      <c r="E521">
        <v>72.209999999999994</v>
      </c>
      <c r="F521" t="s">
        <v>1712</v>
      </c>
      <c r="G521" s="3">
        <v>-2.8199999999999999E-2</v>
      </c>
    </row>
    <row r="522" spans="1:7" x14ac:dyDescent="0.25">
      <c r="A522" s="1">
        <v>44390</v>
      </c>
      <c r="B522">
        <v>75.25</v>
      </c>
      <c r="C522">
        <v>74.180000000000007</v>
      </c>
      <c r="D522">
        <v>75.52</v>
      </c>
      <c r="E522">
        <v>73.680000000000007</v>
      </c>
      <c r="F522" t="s">
        <v>1713</v>
      </c>
      <c r="G522" s="3">
        <v>1.55E-2</v>
      </c>
    </row>
    <row r="523" spans="1:7" x14ac:dyDescent="0.25">
      <c r="A523" s="1">
        <v>44389</v>
      </c>
      <c r="B523">
        <v>74.099999999999994</v>
      </c>
      <c r="C523">
        <v>74.739999999999995</v>
      </c>
      <c r="D523">
        <v>74.930000000000007</v>
      </c>
      <c r="E523">
        <v>73.16</v>
      </c>
      <c r="F523" t="s">
        <v>1714</v>
      </c>
      <c r="G523" s="3">
        <v>-6.1999999999999998E-3</v>
      </c>
    </row>
    <row r="524" spans="1:7" x14ac:dyDescent="0.25">
      <c r="A524" s="1">
        <v>44386</v>
      </c>
      <c r="B524">
        <v>74.56</v>
      </c>
      <c r="C524">
        <v>73.260000000000005</v>
      </c>
      <c r="D524">
        <v>74.760000000000005</v>
      </c>
      <c r="E524">
        <v>72.72</v>
      </c>
      <c r="F524" t="s">
        <v>1715</v>
      </c>
      <c r="G524" s="3">
        <v>2.2200000000000001E-2</v>
      </c>
    </row>
    <row r="525" spans="1:7" x14ac:dyDescent="0.25">
      <c r="A525" s="1">
        <v>44385</v>
      </c>
      <c r="B525">
        <v>72.94</v>
      </c>
      <c r="C525">
        <v>72.17</v>
      </c>
      <c r="D525">
        <v>73.260000000000005</v>
      </c>
      <c r="E525">
        <v>70.760000000000005</v>
      </c>
      <c r="F525" t="s">
        <v>1716</v>
      </c>
      <c r="G525" s="3">
        <v>1.0200000000000001E-2</v>
      </c>
    </row>
    <row r="526" spans="1:7" x14ac:dyDescent="0.25">
      <c r="A526" s="1">
        <v>44384</v>
      </c>
      <c r="B526">
        <v>72.2</v>
      </c>
      <c r="C526">
        <v>73.849999999999994</v>
      </c>
      <c r="D526">
        <v>74.86</v>
      </c>
      <c r="E526">
        <v>71.069999999999993</v>
      </c>
      <c r="F526" t="s">
        <v>1717</v>
      </c>
      <c r="G526" s="3">
        <v>-1.5900000000000001E-2</v>
      </c>
    </row>
    <row r="527" spans="1:7" x14ac:dyDescent="0.25">
      <c r="A527" s="1">
        <v>44383</v>
      </c>
      <c r="B527">
        <v>73.37</v>
      </c>
      <c r="C527">
        <v>75.349999999999994</v>
      </c>
      <c r="D527">
        <v>76.98</v>
      </c>
      <c r="E527">
        <v>72.94</v>
      </c>
      <c r="F527" t="s">
        <v>1718</v>
      </c>
      <c r="G527" s="3">
        <v>-3.78E-2</v>
      </c>
    </row>
    <row r="528" spans="1:7" x14ac:dyDescent="0.25">
      <c r="A528" s="1">
        <v>44382</v>
      </c>
      <c r="B528">
        <v>76.25</v>
      </c>
      <c r="C528">
        <v>75.150000000000006</v>
      </c>
      <c r="D528">
        <v>76.400000000000006</v>
      </c>
      <c r="E528">
        <v>74.75</v>
      </c>
      <c r="G528" s="3">
        <v>1.4800000000000001E-2</v>
      </c>
    </row>
    <row r="529" spans="1:7" x14ac:dyDescent="0.25">
      <c r="A529" s="1">
        <v>44381</v>
      </c>
      <c r="B529">
        <v>75.14</v>
      </c>
      <c r="C529">
        <v>75.22</v>
      </c>
      <c r="D529">
        <v>75.28</v>
      </c>
      <c r="E529">
        <v>75</v>
      </c>
      <c r="G529" s="3">
        <v>-2.9999999999999997E-4</v>
      </c>
    </row>
    <row r="530" spans="1:7" x14ac:dyDescent="0.25">
      <c r="A530" s="1">
        <v>44379</v>
      </c>
      <c r="B530">
        <v>75.16</v>
      </c>
      <c r="C530">
        <v>75.02</v>
      </c>
      <c r="D530">
        <v>75.62</v>
      </c>
      <c r="E530">
        <v>74.41</v>
      </c>
      <c r="F530" t="s">
        <v>1719</v>
      </c>
      <c r="G530" s="3">
        <v>-8.9999999999999998E-4</v>
      </c>
    </row>
    <row r="531" spans="1:7" x14ac:dyDescent="0.25">
      <c r="A531" s="1">
        <v>44378</v>
      </c>
      <c r="B531">
        <v>75.23</v>
      </c>
      <c r="C531">
        <v>73.5</v>
      </c>
      <c r="D531">
        <v>76.22</v>
      </c>
      <c r="E531">
        <v>73.39</v>
      </c>
      <c r="F531" t="s">
        <v>1720</v>
      </c>
      <c r="G531" s="3">
        <v>2.4E-2</v>
      </c>
    </row>
    <row r="532" spans="1:7" x14ac:dyDescent="0.25">
      <c r="A532" s="1">
        <v>44377</v>
      </c>
      <c r="B532">
        <v>73.47</v>
      </c>
      <c r="C532">
        <v>73.47</v>
      </c>
      <c r="D532">
        <v>74.14</v>
      </c>
      <c r="E532">
        <v>72.819999999999993</v>
      </c>
      <c r="F532" t="s">
        <v>1721</v>
      </c>
      <c r="G532" s="3">
        <v>6.7000000000000002E-3</v>
      </c>
    </row>
    <row r="533" spans="1:7" x14ac:dyDescent="0.25">
      <c r="A533" s="1">
        <v>44376</v>
      </c>
      <c r="B533">
        <v>72.98</v>
      </c>
      <c r="C533">
        <v>72.78</v>
      </c>
      <c r="D533">
        <v>73.81</v>
      </c>
      <c r="E533">
        <v>71.97</v>
      </c>
      <c r="F533" t="s">
        <v>1722</v>
      </c>
      <c r="G533" s="3">
        <v>1E-3</v>
      </c>
    </row>
    <row r="534" spans="1:7" x14ac:dyDescent="0.25">
      <c r="A534" s="1">
        <v>44375</v>
      </c>
      <c r="B534">
        <v>72.91</v>
      </c>
      <c r="C534">
        <v>73.989999999999995</v>
      </c>
      <c r="D534">
        <v>74.45</v>
      </c>
      <c r="E534">
        <v>72.62</v>
      </c>
      <c r="F534" t="s">
        <v>1723</v>
      </c>
      <c r="G534" s="3">
        <v>-1.54E-2</v>
      </c>
    </row>
    <row r="535" spans="1:7" x14ac:dyDescent="0.25">
      <c r="A535" s="1">
        <v>44372</v>
      </c>
      <c r="B535">
        <v>74.05</v>
      </c>
      <c r="C535">
        <v>73.319999999999993</v>
      </c>
      <c r="D535">
        <v>74.180000000000007</v>
      </c>
      <c r="E535">
        <v>72.849999999999994</v>
      </c>
      <c r="F535" t="s">
        <v>1724</v>
      </c>
      <c r="G535" s="3">
        <v>1.0200000000000001E-2</v>
      </c>
    </row>
    <row r="536" spans="1:7" x14ac:dyDescent="0.25">
      <c r="A536" s="1">
        <v>44371</v>
      </c>
      <c r="B536">
        <v>73.3</v>
      </c>
      <c r="C536">
        <v>73.28</v>
      </c>
      <c r="D536">
        <v>73.61</v>
      </c>
      <c r="E536">
        <v>72.319999999999993</v>
      </c>
      <c r="F536" t="s">
        <v>1725</v>
      </c>
      <c r="G536" s="3">
        <v>3.0000000000000001E-3</v>
      </c>
    </row>
    <row r="537" spans="1:7" x14ac:dyDescent="0.25">
      <c r="A537" s="1">
        <v>44370</v>
      </c>
      <c r="B537">
        <v>73.08</v>
      </c>
      <c r="C537">
        <v>72.91</v>
      </c>
      <c r="D537">
        <v>74.25</v>
      </c>
      <c r="E537">
        <v>72.819999999999993</v>
      </c>
      <c r="F537" t="s">
        <v>1726</v>
      </c>
      <c r="G537" s="3">
        <v>2.9999999999999997E-4</v>
      </c>
    </row>
    <row r="538" spans="1:7" x14ac:dyDescent="0.25">
      <c r="A538" s="1">
        <v>44369</v>
      </c>
      <c r="B538">
        <v>73.06</v>
      </c>
      <c r="C538">
        <v>73.41</v>
      </c>
      <c r="D538">
        <v>73.95</v>
      </c>
      <c r="E538">
        <v>72.94</v>
      </c>
      <c r="F538" t="s">
        <v>1727</v>
      </c>
      <c r="G538" s="3">
        <v>-8.0999999999999996E-3</v>
      </c>
    </row>
    <row r="539" spans="1:7" x14ac:dyDescent="0.25">
      <c r="A539" s="1">
        <v>44368</v>
      </c>
      <c r="B539">
        <v>73.66</v>
      </c>
      <c r="C539">
        <v>71.52</v>
      </c>
      <c r="D539">
        <v>73.959999999999994</v>
      </c>
      <c r="E539">
        <v>71.150000000000006</v>
      </c>
      <c r="F539" t="s">
        <v>1728</v>
      </c>
      <c r="G539" s="3">
        <v>2.8199999999999999E-2</v>
      </c>
    </row>
    <row r="540" spans="1:7" x14ac:dyDescent="0.25">
      <c r="A540" s="1">
        <v>44365</v>
      </c>
      <c r="B540">
        <v>71.64</v>
      </c>
      <c r="C540">
        <v>71.099999999999994</v>
      </c>
      <c r="D540">
        <v>72.17</v>
      </c>
      <c r="E540">
        <v>70.16</v>
      </c>
      <c r="F540" t="s">
        <v>1729</v>
      </c>
      <c r="G540" s="3">
        <v>8.3999999999999995E-3</v>
      </c>
    </row>
    <row r="541" spans="1:7" x14ac:dyDescent="0.25">
      <c r="A541" s="1">
        <v>44364</v>
      </c>
      <c r="B541">
        <v>71.040000000000006</v>
      </c>
      <c r="C541">
        <v>71.650000000000006</v>
      </c>
      <c r="D541">
        <v>72.3</v>
      </c>
      <c r="E541">
        <v>69.77</v>
      </c>
      <c r="F541" t="s">
        <v>1730</v>
      </c>
      <c r="G541" s="3">
        <v>-1.54E-2</v>
      </c>
    </row>
    <row r="542" spans="1:7" x14ac:dyDescent="0.25">
      <c r="A542" s="1">
        <v>44363</v>
      </c>
      <c r="B542">
        <v>72.150000000000006</v>
      </c>
      <c r="C542">
        <v>72.45</v>
      </c>
      <c r="D542">
        <v>72.989999999999995</v>
      </c>
      <c r="E542">
        <v>71.61</v>
      </c>
      <c r="F542" t="s">
        <v>1731</v>
      </c>
      <c r="G542" s="3">
        <v>4.0000000000000002E-4</v>
      </c>
    </row>
    <row r="543" spans="1:7" x14ac:dyDescent="0.25">
      <c r="A543" s="1">
        <v>44362</v>
      </c>
      <c r="B543">
        <v>72.12</v>
      </c>
      <c r="C543">
        <v>71.16</v>
      </c>
      <c r="D543">
        <v>72.489999999999995</v>
      </c>
      <c r="E543">
        <v>70.81</v>
      </c>
      <c r="F543" t="s">
        <v>1732</v>
      </c>
      <c r="G543" s="3">
        <v>1.7500000000000002E-2</v>
      </c>
    </row>
    <row r="544" spans="1:7" x14ac:dyDescent="0.25">
      <c r="A544" s="1">
        <v>44361</v>
      </c>
      <c r="B544">
        <v>70.88</v>
      </c>
      <c r="C544">
        <v>70.650000000000006</v>
      </c>
      <c r="D544">
        <v>71.78</v>
      </c>
      <c r="E544">
        <v>70.650000000000006</v>
      </c>
      <c r="F544" t="s">
        <v>1733</v>
      </c>
      <c r="G544" s="3">
        <v>-4.0000000000000002E-4</v>
      </c>
    </row>
    <row r="545" spans="1:7" x14ac:dyDescent="0.25">
      <c r="A545" s="1">
        <v>44358</v>
      </c>
      <c r="B545">
        <v>70.91</v>
      </c>
      <c r="C545">
        <v>70.099999999999994</v>
      </c>
      <c r="D545">
        <v>71.239999999999995</v>
      </c>
      <c r="E545">
        <v>69.680000000000007</v>
      </c>
      <c r="F545" t="s">
        <v>1734</v>
      </c>
      <c r="G545" s="3">
        <v>8.8000000000000005E-3</v>
      </c>
    </row>
    <row r="546" spans="1:7" x14ac:dyDescent="0.25">
      <c r="A546" s="1">
        <v>44357</v>
      </c>
      <c r="B546">
        <v>70.290000000000006</v>
      </c>
      <c r="C546">
        <v>69.760000000000005</v>
      </c>
      <c r="D546">
        <v>70.650000000000006</v>
      </c>
      <c r="E546">
        <v>68.680000000000007</v>
      </c>
      <c r="F546" t="s">
        <v>1735</v>
      </c>
      <c r="G546" s="3">
        <v>4.7000000000000002E-3</v>
      </c>
    </row>
    <row r="547" spans="1:7" x14ac:dyDescent="0.25">
      <c r="A547" s="1">
        <v>44356</v>
      </c>
      <c r="B547">
        <v>69.959999999999994</v>
      </c>
      <c r="C547">
        <v>70.010000000000005</v>
      </c>
      <c r="D547">
        <v>70.62</v>
      </c>
      <c r="E547">
        <v>69.459999999999994</v>
      </c>
      <c r="F547" t="s">
        <v>1736</v>
      </c>
      <c r="G547" s="3">
        <v>-1.2999999999999999E-3</v>
      </c>
    </row>
    <row r="548" spans="1:7" x14ac:dyDescent="0.25">
      <c r="A548" s="1">
        <v>44355</v>
      </c>
      <c r="B548">
        <v>70.05</v>
      </c>
      <c r="C548">
        <v>69.290000000000006</v>
      </c>
      <c r="D548">
        <v>70.27</v>
      </c>
      <c r="E548">
        <v>68.47</v>
      </c>
      <c r="F548" t="s">
        <v>1737</v>
      </c>
      <c r="G548" s="3">
        <v>1.18E-2</v>
      </c>
    </row>
    <row r="549" spans="1:7" x14ac:dyDescent="0.25">
      <c r="A549" s="1">
        <v>44354</v>
      </c>
      <c r="B549">
        <v>69.23</v>
      </c>
      <c r="C549">
        <v>69.52</v>
      </c>
      <c r="D549">
        <v>70</v>
      </c>
      <c r="E549">
        <v>68.930000000000007</v>
      </c>
      <c r="F549" t="s">
        <v>1738</v>
      </c>
      <c r="G549" s="3">
        <v>-5.5999999999999999E-3</v>
      </c>
    </row>
    <row r="550" spans="1:7" x14ac:dyDescent="0.25">
      <c r="A550" s="1">
        <v>44351</v>
      </c>
      <c r="B550">
        <v>69.62</v>
      </c>
      <c r="C550">
        <v>68.91</v>
      </c>
      <c r="D550">
        <v>69.760000000000005</v>
      </c>
      <c r="E550">
        <v>68.33</v>
      </c>
      <c r="F550" t="s">
        <v>1739</v>
      </c>
      <c r="G550" s="3">
        <v>1.18E-2</v>
      </c>
    </row>
    <row r="551" spans="1:7" x14ac:dyDescent="0.25">
      <c r="A551" s="1">
        <v>44350</v>
      </c>
      <c r="B551">
        <v>68.81</v>
      </c>
      <c r="C551">
        <v>68.760000000000005</v>
      </c>
      <c r="D551">
        <v>69.400000000000006</v>
      </c>
      <c r="E551">
        <v>68.19</v>
      </c>
      <c r="F551" t="s">
        <v>1740</v>
      </c>
      <c r="G551" s="3">
        <v>-2.9999999999999997E-4</v>
      </c>
    </row>
    <row r="552" spans="1:7" x14ac:dyDescent="0.25">
      <c r="A552" s="1">
        <v>44349</v>
      </c>
      <c r="B552">
        <v>68.83</v>
      </c>
      <c r="C552">
        <v>67.989999999999995</v>
      </c>
      <c r="D552">
        <v>69</v>
      </c>
      <c r="E552">
        <v>67.78</v>
      </c>
      <c r="F552" t="s">
        <v>1741</v>
      </c>
      <c r="G552" s="3">
        <v>1.6400000000000001E-2</v>
      </c>
    </row>
    <row r="553" spans="1:7" x14ac:dyDescent="0.25">
      <c r="A553" s="1">
        <v>44348</v>
      </c>
      <c r="B553">
        <v>67.72</v>
      </c>
      <c r="C553">
        <v>66.680000000000007</v>
      </c>
      <c r="D553">
        <v>68.87</v>
      </c>
      <c r="E553">
        <v>66.41</v>
      </c>
      <c r="F553" t="s">
        <v>1742</v>
      </c>
      <c r="G553" s="3">
        <v>1.14E-2</v>
      </c>
    </row>
    <row r="554" spans="1:7" x14ac:dyDescent="0.25">
      <c r="A554" s="1">
        <v>44347</v>
      </c>
      <c r="B554">
        <v>66.959999999999994</v>
      </c>
      <c r="C554">
        <v>66.58</v>
      </c>
      <c r="D554">
        <v>67.41</v>
      </c>
      <c r="E554">
        <v>66.41</v>
      </c>
      <c r="G554" s="3">
        <v>5.5999999999999999E-3</v>
      </c>
    </row>
    <row r="555" spans="1:7" x14ac:dyDescent="0.25">
      <c r="A555" s="1">
        <v>44346</v>
      </c>
      <c r="B555">
        <v>66.59</v>
      </c>
      <c r="C555">
        <v>66.7</v>
      </c>
      <c r="D555">
        <v>66.75</v>
      </c>
      <c r="E555">
        <v>66.53</v>
      </c>
      <c r="G555" s="3">
        <v>4.1000000000000003E-3</v>
      </c>
    </row>
    <row r="556" spans="1:7" x14ac:dyDescent="0.25">
      <c r="A556" s="1">
        <v>44344</v>
      </c>
      <c r="B556">
        <v>66.319999999999993</v>
      </c>
      <c r="C556">
        <v>66.95</v>
      </c>
      <c r="D556">
        <v>67.52</v>
      </c>
      <c r="E556">
        <v>66.17</v>
      </c>
      <c r="F556" t="s">
        <v>1743</v>
      </c>
      <c r="G556" s="3">
        <v>-7.9000000000000008E-3</v>
      </c>
    </row>
    <row r="557" spans="1:7" x14ac:dyDescent="0.25">
      <c r="A557" s="1">
        <v>44343</v>
      </c>
      <c r="B557">
        <v>66.849999999999994</v>
      </c>
      <c r="C557">
        <v>66.16</v>
      </c>
      <c r="D557">
        <v>66.92</v>
      </c>
      <c r="E557">
        <v>65.47</v>
      </c>
      <c r="F557" t="s">
        <v>1744</v>
      </c>
      <c r="G557" s="3">
        <v>9.7000000000000003E-3</v>
      </c>
    </row>
    <row r="558" spans="1:7" x14ac:dyDescent="0.25">
      <c r="A558" s="1">
        <v>44342</v>
      </c>
      <c r="B558">
        <v>66.209999999999994</v>
      </c>
      <c r="C558">
        <v>66.040000000000006</v>
      </c>
      <c r="D558">
        <v>66.430000000000007</v>
      </c>
      <c r="E558">
        <v>65.25</v>
      </c>
      <c r="F558" t="s">
        <v>1745</v>
      </c>
      <c r="G558" s="3">
        <v>2.0999999999999999E-3</v>
      </c>
    </row>
    <row r="559" spans="1:7" x14ac:dyDescent="0.25">
      <c r="A559" s="1">
        <v>44341</v>
      </c>
      <c r="B559">
        <v>66.069999999999993</v>
      </c>
      <c r="C559">
        <v>66.02</v>
      </c>
      <c r="D559">
        <v>66.510000000000005</v>
      </c>
      <c r="E559">
        <v>65.41</v>
      </c>
      <c r="F559" t="s">
        <v>1746</v>
      </c>
      <c r="G559" s="3">
        <v>2.9999999999999997E-4</v>
      </c>
    </row>
    <row r="560" spans="1:7" x14ac:dyDescent="0.25">
      <c r="A560" s="1">
        <v>44340</v>
      </c>
      <c r="B560">
        <v>66.05</v>
      </c>
      <c r="C560">
        <v>63.87</v>
      </c>
      <c r="D560">
        <v>66.14</v>
      </c>
      <c r="E560">
        <v>63.63</v>
      </c>
      <c r="F560" t="s">
        <v>1747</v>
      </c>
      <c r="G560" s="3">
        <v>3.8800000000000001E-2</v>
      </c>
    </row>
    <row r="561" spans="1:7" x14ac:dyDescent="0.25">
      <c r="A561" s="1">
        <v>44337</v>
      </c>
      <c r="B561">
        <v>63.58</v>
      </c>
      <c r="C561">
        <v>61.89</v>
      </c>
      <c r="D561">
        <v>64.069999999999993</v>
      </c>
      <c r="E561">
        <v>61.56</v>
      </c>
      <c r="F561" t="s">
        <v>1748</v>
      </c>
      <c r="G561" s="3">
        <v>2.47E-2</v>
      </c>
    </row>
    <row r="562" spans="1:7" x14ac:dyDescent="0.25">
      <c r="A562" s="1">
        <v>44336</v>
      </c>
      <c r="B562">
        <v>62.05</v>
      </c>
      <c r="C562">
        <v>63.39</v>
      </c>
      <c r="D562">
        <v>63.96</v>
      </c>
      <c r="E562">
        <v>61.89</v>
      </c>
      <c r="F562" t="s">
        <v>1749</v>
      </c>
      <c r="G562" s="3">
        <v>-2.07E-2</v>
      </c>
    </row>
    <row r="563" spans="1:7" x14ac:dyDescent="0.25">
      <c r="A563" s="1">
        <v>44335</v>
      </c>
      <c r="B563">
        <v>63.36</v>
      </c>
      <c r="C563">
        <v>65.28</v>
      </c>
      <c r="D563">
        <v>65.349999999999994</v>
      </c>
      <c r="E563">
        <v>61.95</v>
      </c>
      <c r="F563" t="s">
        <v>1750</v>
      </c>
      <c r="G563" s="3">
        <v>-3.2500000000000001E-2</v>
      </c>
    </row>
    <row r="564" spans="1:7" x14ac:dyDescent="0.25">
      <c r="A564" s="1">
        <v>44334</v>
      </c>
      <c r="B564">
        <v>65.489999999999995</v>
      </c>
      <c r="C564">
        <v>66.33</v>
      </c>
      <c r="D564">
        <v>67.010000000000005</v>
      </c>
      <c r="E564">
        <v>64.11</v>
      </c>
      <c r="F564" t="s">
        <v>1751</v>
      </c>
      <c r="G564" s="3">
        <v>-1.18E-2</v>
      </c>
    </row>
    <row r="565" spans="1:7" x14ac:dyDescent="0.25">
      <c r="A565" s="1">
        <v>44333</v>
      </c>
      <c r="B565">
        <v>66.27</v>
      </c>
      <c r="C565">
        <v>65.5</v>
      </c>
      <c r="D565">
        <v>66.430000000000007</v>
      </c>
      <c r="E565">
        <v>64.83</v>
      </c>
      <c r="F565" t="s">
        <v>1752</v>
      </c>
      <c r="G565" s="3">
        <v>1.38E-2</v>
      </c>
    </row>
    <row r="566" spans="1:7" x14ac:dyDescent="0.25">
      <c r="A566" s="1">
        <v>44330</v>
      </c>
      <c r="B566">
        <v>65.37</v>
      </c>
      <c r="C566">
        <v>63.83</v>
      </c>
      <c r="D566">
        <v>65.62</v>
      </c>
      <c r="E566">
        <v>63.33</v>
      </c>
      <c r="F566" t="s">
        <v>1753</v>
      </c>
      <c r="G566" s="3">
        <v>2.4299999999999999E-2</v>
      </c>
    </row>
    <row r="567" spans="1:7" x14ac:dyDescent="0.25">
      <c r="A567" s="1">
        <v>44329</v>
      </c>
      <c r="B567">
        <v>63.82</v>
      </c>
      <c r="C567">
        <v>65.75</v>
      </c>
      <c r="D567">
        <v>65.81</v>
      </c>
      <c r="E567">
        <v>63.09</v>
      </c>
      <c r="F567" t="s">
        <v>1754</v>
      </c>
      <c r="G567" s="3">
        <v>-3.4200000000000001E-2</v>
      </c>
    </row>
    <row r="568" spans="1:7" x14ac:dyDescent="0.25">
      <c r="A568" s="1">
        <v>44328</v>
      </c>
      <c r="B568">
        <v>66.08</v>
      </c>
      <c r="C568">
        <v>65.459999999999994</v>
      </c>
      <c r="D568">
        <v>66.63</v>
      </c>
      <c r="E568">
        <v>64.97</v>
      </c>
      <c r="F568" t="s">
        <v>1755</v>
      </c>
      <c r="G568" s="3">
        <v>1.23E-2</v>
      </c>
    </row>
    <row r="569" spans="1:7" x14ac:dyDescent="0.25">
      <c r="A569" s="1">
        <v>44327</v>
      </c>
      <c r="B569">
        <v>65.28</v>
      </c>
      <c r="C569">
        <v>64.900000000000006</v>
      </c>
      <c r="D569">
        <v>65.5</v>
      </c>
      <c r="E569">
        <v>63.68</v>
      </c>
      <c r="F569" t="s">
        <v>1756</v>
      </c>
      <c r="G569" s="3">
        <v>5.4999999999999997E-3</v>
      </c>
    </row>
    <row r="570" spans="1:7" x14ac:dyDescent="0.25">
      <c r="A570" s="1">
        <v>44326</v>
      </c>
      <c r="B570">
        <v>64.92</v>
      </c>
      <c r="C570">
        <v>65.569999999999993</v>
      </c>
      <c r="D570">
        <v>65.75</v>
      </c>
      <c r="E570">
        <v>63.95</v>
      </c>
      <c r="F570" t="s">
        <v>1757</v>
      </c>
      <c r="G570" s="3">
        <v>2.9999999999999997E-4</v>
      </c>
    </row>
    <row r="571" spans="1:7" x14ac:dyDescent="0.25">
      <c r="A571" s="1">
        <v>44323</v>
      </c>
      <c r="B571">
        <v>64.900000000000006</v>
      </c>
      <c r="C571">
        <v>64.900000000000006</v>
      </c>
      <c r="D571">
        <v>65.239999999999995</v>
      </c>
      <c r="E571">
        <v>63.9</v>
      </c>
      <c r="F571" t="s">
        <v>1758</v>
      </c>
      <c r="G571" s="3">
        <v>2.8999999999999998E-3</v>
      </c>
    </row>
    <row r="572" spans="1:7" x14ac:dyDescent="0.25">
      <c r="A572" s="1">
        <v>44322</v>
      </c>
      <c r="B572">
        <v>64.709999999999994</v>
      </c>
      <c r="C572">
        <v>65.27</v>
      </c>
      <c r="D572">
        <v>65.98</v>
      </c>
      <c r="E572">
        <v>64.5</v>
      </c>
      <c r="F572" t="s">
        <v>1759</v>
      </c>
      <c r="G572" s="3">
        <v>-1.4E-2</v>
      </c>
    </row>
    <row r="573" spans="1:7" x14ac:dyDescent="0.25">
      <c r="A573" s="1">
        <v>44321</v>
      </c>
      <c r="B573">
        <v>65.63</v>
      </c>
      <c r="C573">
        <v>66.45</v>
      </c>
      <c r="D573">
        <v>66.760000000000005</v>
      </c>
      <c r="E573">
        <v>64.92</v>
      </c>
      <c r="F573" t="s">
        <v>1760</v>
      </c>
      <c r="G573" s="3">
        <v>-8.9999999999999998E-4</v>
      </c>
    </row>
    <row r="574" spans="1:7" x14ac:dyDescent="0.25">
      <c r="A574" s="1">
        <v>44320</v>
      </c>
      <c r="B574">
        <v>65.69</v>
      </c>
      <c r="C574">
        <v>64.53</v>
      </c>
      <c r="D574">
        <v>66.19</v>
      </c>
      <c r="E574">
        <v>64.290000000000006</v>
      </c>
      <c r="F574" t="s">
        <v>1761</v>
      </c>
      <c r="G574" s="3">
        <v>1.8599999999999998E-2</v>
      </c>
    </row>
    <row r="575" spans="1:7" x14ac:dyDescent="0.25">
      <c r="A575" s="1">
        <v>44319</v>
      </c>
      <c r="B575">
        <v>64.489999999999995</v>
      </c>
      <c r="C575">
        <v>63.64</v>
      </c>
      <c r="D575">
        <v>64.680000000000007</v>
      </c>
      <c r="E575">
        <v>62.91</v>
      </c>
      <c r="F575" t="s">
        <v>1762</v>
      </c>
      <c r="G575" s="3">
        <v>1.43E-2</v>
      </c>
    </row>
    <row r="576" spans="1:7" x14ac:dyDescent="0.25">
      <c r="A576" s="1">
        <v>44316</v>
      </c>
      <c r="B576">
        <v>63.58</v>
      </c>
      <c r="C576">
        <v>64.88</v>
      </c>
      <c r="D576">
        <v>64.95</v>
      </c>
      <c r="E576">
        <v>63.08</v>
      </c>
      <c r="F576" t="s">
        <v>1763</v>
      </c>
      <c r="G576" s="3">
        <v>-2.1999999999999999E-2</v>
      </c>
    </row>
    <row r="577" spans="1:7" x14ac:dyDescent="0.25">
      <c r="A577" s="1">
        <v>44315</v>
      </c>
      <c r="B577">
        <v>65.010000000000005</v>
      </c>
      <c r="C577">
        <v>63.7</v>
      </c>
      <c r="D577">
        <v>65.47</v>
      </c>
      <c r="E577">
        <v>63.65</v>
      </c>
      <c r="F577" t="s">
        <v>1764</v>
      </c>
      <c r="G577" s="3">
        <v>1.7999999999999999E-2</v>
      </c>
    </row>
    <row r="578" spans="1:7" x14ac:dyDescent="0.25">
      <c r="A578" s="1">
        <v>44314</v>
      </c>
      <c r="B578">
        <v>63.86</v>
      </c>
      <c r="C578">
        <v>63.04</v>
      </c>
      <c r="D578">
        <v>64.53</v>
      </c>
      <c r="E578">
        <v>62.67</v>
      </c>
      <c r="F578" t="s">
        <v>1765</v>
      </c>
      <c r="G578" s="3">
        <v>1.46E-2</v>
      </c>
    </row>
    <row r="579" spans="1:7" x14ac:dyDescent="0.25">
      <c r="A579" s="1">
        <v>44313</v>
      </c>
      <c r="B579">
        <v>62.94</v>
      </c>
      <c r="C579">
        <v>61.97</v>
      </c>
      <c r="D579">
        <v>63.3</v>
      </c>
      <c r="E579">
        <v>61.91</v>
      </c>
      <c r="F579" t="s">
        <v>1766</v>
      </c>
      <c r="G579" s="3">
        <v>1.66E-2</v>
      </c>
    </row>
    <row r="580" spans="1:7" x14ac:dyDescent="0.25">
      <c r="A580" s="1">
        <v>44312</v>
      </c>
      <c r="B580">
        <v>61.91</v>
      </c>
      <c r="C580">
        <v>62.06</v>
      </c>
      <c r="D580">
        <v>62.31</v>
      </c>
      <c r="E580">
        <v>60.66</v>
      </c>
      <c r="F580" t="s">
        <v>1767</v>
      </c>
      <c r="G580" s="3">
        <v>-3.7000000000000002E-3</v>
      </c>
    </row>
    <row r="581" spans="1:7" x14ac:dyDescent="0.25">
      <c r="A581" s="1">
        <v>44309</v>
      </c>
      <c r="B581">
        <v>62.14</v>
      </c>
      <c r="C581">
        <v>61.65</v>
      </c>
      <c r="D581">
        <v>62.43</v>
      </c>
      <c r="E581">
        <v>61.25</v>
      </c>
      <c r="F581" t="s">
        <v>1768</v>
      </c>
      <c r="G581" s="3">
        <v>1.1599999999999999E-2</v>
      </c>
    </row>
    <row r="582" spans="1:7" x14ac:dyDescent="0.25">
      <c r="A582" s="1">
        <v>44308</v>
      </c>
      <c r="B582">
        <v>61.43</v>
      </c>
      <c r="C582">
        <v>61.11</v>
      </c>
      <c r="D582">
        <v>61.87</v>
      </c>
      <c r="E582">
        <v>60.61</v>
      </c>
      <c r="F582" t="s">
        <v>1769</v>
      </c>
      <c r="G582" s="3">
        <v>1.2999999999999999E-3</v>
      </c>
    </row>
    <row r="583" spans="1:7" x14ac:dyDescent="0.25">
      <c r="A583" s="1">
        <v>44307</v>
      </c>
      <c r="B583">
        <v>61.35</v>
      </c>
      <c r="C583">
        <v>62.39</v>
      </c>
      <c r="D583">
        <v>62.56</v>
      </c>
      <c r="E583">
        <v>60.86</v>
      </c>
      <c r="F583" t="s">
        <v>1770</v>
      </c>
      <c r="G583" s="3">
        <v>-1.7500000000000002E-2</v>
      </c>
    </row>
    <row r="584" spans="1:7" x14ac:dyDescent="0.25">
      <c r="A584" s="1">
        <v>44306</v>
      </c>
      <c r="B584">
        <v>62.44</v>
      </c>
      <c r="C584">
        <v>63.47</v>
      </c>
      <c r="D584">
        <v>64.25</v>
      </c>
      <c r="E584">
        <v>61.5</v>
      </c>
      <c r="F584" t="s">
        <v>1771</v>
      </c>
      <c r="G584" s="3">
        <v>-1.4800000000000001E-2</v>
      </c>
    </row>
    <row r="585" spans="1:7" x14ac:dyDescent="0.25">
      <c r="A585" s="1">
        <v>44305</v>
      </c>
      <c r="B585">
        <v>63.38</v>
      </c>
      <c r="C585">
        <v>62.98</v>
      </c>
      <c r="D585">
        <v>63.63</v>
      </c>
      <c r="E585">
        <v>62.63</v>
      </c>
      <c r="F585" t="s">
        <v>1772</v>
      </c>
      <c r="G585" s="3">
        <v>4.0000000000000001E-3</v>
      </c>
    </row>
    <row r="586" spans="1:7" x14ac:dyDescent="0.25">
      <c r="A586" s="1">
        <v>44302</v>
      </c>
      <c r="B586">
        <v>63.13</v>
      </c>
      <c r="C586">
        <v>63.32</v>
      </c>
      <c r="D586">
        <v>63.88</v>
      </c>
      <c r="E586">
        <v>62.83</v>
      </c>
      <c r="F586" t="s">
        <v>1773</v>
      </c>
      <c r="G586" s="3">
        <v>-5.1999999999999998E-3</v>
      </c>
    </row>
    <row r="587" spans="1:7" x14ac:dyDescent="0.25">
      <c r="A587" s="1">
        <v>44301</v>
      </c>
      <c r="B587">
        <v>63.46</v>
      </c>
      <c r="C587">
        <v>62.83</v>
      </c>
      <c r="D587">
        <v>63.57</v>
      </c>
      <c r="E587">
        <v>62.53</v>
      </c>
      <c r="F587" t="s">
        <v>1774</v>
      </c>
      <c r="G587" s="3">
        <v>4.8999999999999998E-3</v>
      </c>
    </row>
    <row r="588" spans="1:7" x14ac:dyDescent="0.25">
      <c r="A588" s="1">
        <v>44300</v>
      </c>
      <c r="B588">
        <v>63.15</v>
      </c>
      <c r="C588">
        <v>60.44</v>
      </c>
      <c r="D588">
        <v>63.44</v>
      </c>
      <c r="E588">
        <v>60.38</v>
      </c>
      <c r="F588" t="s">
        <v>1775</v>
      </c>
      <c r="G588" s="3">
        <v>4.9399999999999999E-2</v>
      </c>
    </row>
    <row r="589" spans="1:7" x14ac:dyDescent="0.25">
      <c r="A589" s="1">
        <v>44299</v>
      </c>
      <c r="B589">
        <v>60.18</v>
      </c>
      <c r="C589">
        <v>59.64</v>
      </c>
      <c r="D589">
        <v>60.59</v>
      </c>
      <c r="E589">
        <v>59.64</v>
      </c>
      <c r="F589" t="s">
        <v>1776</v>
      </c>
      <c r="G589" s="3">
        <v>8.0000000000000002E-3</v>
      </c>
    </row>
    <row r="590" spans="1:7" x14ac:dyDescent="0.25">
      <c r="A590" s="1">
        <v>44298</v>
      </c>
      <c r="B590">
        <v>59.7</v>
      </c>
      <c r="C590">
        <v>59.35</v>
      </c>
      <c r="D590">
        <v>60.77</v>
      </c>
      <c r="E590">
        <v>58.73</v>
      </c>
      <c r="F590" t="s">
        <v>1777</v>
      </c>
      <c r="G590" s="3">
        <v>6.4000000000000003E-3</v>
      </c>
    </row>
    <row r="591" spans="1:7" x14ac:dyDescent="0.25">
      <c r="A591" s="1">
        <v>44295</v>
      </c>
      <c r="B591">
        <v>59.32</v>
      </c>
      <c r="C591">
        <v>59.76</v>
      </c>
      <c r="D591">
        <v>59.95</v>
      </c>
      <c r="E591">
        <v>59.1</v>
      </c>
      <c r="F591" t="s">
        <v>1778</v>
      </c>
      <c r="G591" s="3">
        <v>-4.7000000000000002E-3</v>
      </c>
    </row>
    <row r="592" spans="1:7" x14ac:dyDescent="0.25">
      <c r="A592" s="1">
        <v>44294</v>
      </c>
      <c r="B592">
        <v>59.6</v>
      </c>
      <c r="C592">
        <v>59.52</v>
      </c>
      <c r="D592">
        <v>59.93</v>
      </c>
      <c r="E592">
        <v>58.82</v>
      </c>
      <c r="F592" t="s">
        <v>1779</v>
      </c>
      <c r="G592" s="3">
        <v>-2.8E-3</v>
      </c>
    </row>
    <row r="593" spans="1:7" x14ac:dyDescent="0.25">
      <c r="A593" s="1">
        <v>44293</v>
      </c>
      <c r="B593">
        <v>59.77</v>
      </c>
      <c r="C593">
        <v>59.26</v>
      </c>
      <c r="D593">
        <v>60.04</v>
      </c>
      <c r="E593">
        <v>58.12</v>
      </c>
      <c r="F593" t="s">
        <v>1780</v>
      </c>
      <c r="G593" s="3">
        <v>7.4000000000000003E-3</v>
      </c>
    </row>
    <row r="594" spans="1:7" x14ac:dyDescent="0.25">
      <c r="A594" s="1">
        <v>44292</v>
      </c>
      <c r="B594">
        <v>59.33</v>
      </c>
      <c r="C594">
        <v>58.8</v>
      </c>
      <c r="D594">
        <v>60.9</v>
      </c>
      <c r="E594">
        <v>58.62</v>
      </c>
      <c r="F594" t="s">
        <v>1781</v>
      </c>
      <c r="G594" s="3">
        <v>1.1599999999999999E-2</v>
      </c>
    </row>
    <row r="595" spans="1:7" x14ac:dyDescent="0.25">
      <c r="A595" s="1">
        <v>44291</v>
      </c>
      <c r="B595">
        <v>58.65</v>
      </c>
      <c r="C595">
        <v>61.5</v>
      </c>
      <c r="D595">
        <v>61.5</v>
      </c>
      <c r="E595">
        <v>57.63</v>
      </c>
      <c r="F595" t="s">
        <v>1782</v>
      </c>
      <c r="G595" s="3">
        <v>-4.5600000000000002E-2</v>
      </c>
    </row>
    <row r="596" spans="1:7" x14ac:dyDescent="0.25">
      <c r="A596" s="1">
        <v>44287</v>
      </c>
      <c r="B596">
        <v>61.45</v>
      </c>
      <c r="C596">
        <v>59.49</v>
      </c>
      <c r="D596">
        <v>61.75</v>
      </c>
      <c r="E596">
        <v>58.86</v>
      </c>
      <c r="F596" t="s">
        <v>1783</v>
      </c>
      <c r="G596" s="3">
        <v>3.8699999999999998E-2</v>
      </c>
    </row>
    <row r="597" spans="1:7" x14ac:dyDescent="0.25">
      <c r="A597" s="1">
        <v>44286</v>
      </c>
      <c r="B597">
        <v>59.16</v>
      </c>
      <c r="C597">
        <v>60.45</v>
      </c>
      <c r="D597">
        <v>61.17</v>
      </c>
      <c r="E597">
        <v>58.85</v>
      </c>
      <c r="F597" t="s">
        <v>1784</v>
      </c>
      <c r="G597" s="3">
        <v>-2.3E-2</v>
      </c>
    </row>
    <row r="598" spans="1:7" x14ac:dyDescent="0.25">
      <c r="A598" s="1">
        <v>44285</v>
      </c>
      <c r="B598">
        <v>60.55</v>
      </c>
      <c r="C598">
        <v>61.96</v>
      </c>
      <c r="D598">
        <v>62.27</v>
      </c>
      <c r="E598">
        <v>59.94</v>
      </c>
      <c r="F598" t="s">
        <v>1785</v>
      </c>
      <c r="G598" s="3">
        <v>-1.6400000000000001E-2</v>
      </c>
    </row>
    <row r="599" spans="1:7" x14ac:dyDescent="0.25">
      <c r="A599" s="1">
        <v>44284</v>
      </c>
      <c r="B599">
        <v>61.56</v>
      </c>
      <c r="C599">
        <v>60.93</v>
      </c>
      <c r="D599">
        <v>61.77</v>
      </c>
      <c r="E599">
        <v>59.41</v>
      </c>
      <c r="F599" t="s">
        <v>1786</v>
      </c>
      <c r="G599" s="3">
        <v>9.7000000000000003E-3</v>
      </c>
    </row>
    <row r="600" spans="1:7" x14ac:dyDescent="0.25">
      <c r="A600" s="1">
        <v>44281</v>
      </c>
      <c r="B600">
        <v>60.97</v>
      </c>
      <c r="C600">
        <v>58.48</v>
      </c>
      <c r="D600">
        <v>61.36</v>
      </c>
      <c r="E600">
        <v>58.32</v>
      </c>
      <c r="F600" t="s">
        <v>1787</v>
      </c>
      <c r="G600" s="3">
        <v>4.1200000000000001E-2</v>
      </c>
    </row>
    <row r="601" spans="1:7" x14ac:dyDescent="0.25">
      <c r="A601" s="1">
        <v>44280</v>
      </c>
      <c r="B601">
        <v>58.56</v>
      </c>
      <c r="C601">
        <v>60.8</v>
      </c>
      <c r="D601">
        <v>60.86</v>
      </c>
      <c r="E601">
        <v>57.44</v>
      </c>
      <c r="F601" t="s">
        <v>1788</v>
      </c>
      <c r="G601" s="3">
        <v>-4.2799999999999998E-2</v>
      </c>
    </row>
    <row r="602" spans="1:7" x14ac:dyDescent="0.25">
      <c r="A602" s="1">
        <v>44279</v>
      </c>
      <c r="B602">
        <v>61.18</v>
      </c>
      <c r="C602">
        <v>57.4</v>
      </c>
      <c r="D602">
        <v>61.34</v>
      </c>
      <c r="E602">
        <v>57.29</v>
      </c>
      <c r="F602" t="s">
        <v>1789</v>
      </c>
      <c r="G602" s="3">
        <v>5.9200000000000003E-2</v>
      </c>
    </row>
    <row r="603" spans="1:7" x14ac:dyDescent="0.25">
      <c r="A603" s="1">
        <v>44278</v>
      </c>
      <c r="B603">
        <v>57.76</v>
      </c>
      <c r="C603">
        <v>61.28</v>
      </c>
      <c r="D603">
        <v>61.35</v>
      </c>
      <c r="E603">
        <v>57.25</v>
      </c>
      <c r="F603" t="s">
        <v>1790</v>
      </c>
      <c r="G603" s="3">
        <v>-6.1600000000000002E-2</v>
      </c>
    </row>
    <row r="604" spans="1:7" x14ac:dyDescent="0.25">
      <c r="A604" s="1">
        <v>44277</v>
      </c>
      <c r="B604">
        <v>61.55</v>
      </c>
      <c r="C604">
        <v>61.55</v>
      </c>
      <c r="D604">
        <v>61.9</v>
      </c>
      <c r="E604">
        <v>60.39</v>
      </c>
      <c r="F604" t="s">
        <v>1791</v>
      </c>
      <c r="G604" s="3">
        <v>2.0999999999999999E-3</v>
      </c>
    </row>
    <row r="605" spans="1:7" x14ac:dyDescent="0.25">
      <c r="A605" s="1">
        <v>44274</v>
      </c>
      <c r="B605">
        <v>61.42</v>
      </c>
      <c r="C605">
        <v>59.56</v>
      </c>
      <c r="D605">
        <v>61.72</v>
      </c>
      <c r="E605">
        <v>58.94</v>
      </c>
      <c r="F605" t="s">
        <v>1792</v>
      </c>
      <c r="G605" s="3">
        <v>2.3699999999999999E-2</v>
      </c>
    </row>
    <row r="606" spans="1:7" x14ac:dyDescent="0.25">
      <c r="A606" s="1">
        <v>44273</v>
      </c>
      <c r="B606">
        <v>60</v>
      </c>
      <c r="C606">
        <v>64.42</v>
      </c>
      <c r="D606">
        <v>64.819999999999993</v>
      </c>
      <c r="E606">
        <v>58.2</v>
      </c>
      <c r="F606" t="s">
        <v>1793</v>
      </c>
      <c r="G606" s="3">
        <v>-7.1199999999999999E-2</v>
      </c>
    </row>
    <row r="607" spans="1:7" x14ac:dyDescent="0.25">
      <c r="A607" s="1">
        <v>44272</v>
      </c>
      <c r="B607">
        <v>64.599999999999994</v>
      </c>
      <c r="C607">
        <v>64.75</v>
      </c>
      <c r="D607">
        <v>65.34</v>
      </c>
      <c r="E607">
        <v>63.6</v>
      </c>
      <c r="F607" t="s">
        <v>1794</v>
      </c>
      <c r="G607" s="3">
        <v>-3.0999999999999999E-3</v>
      </c>
    </row>
    <row r="608" spans="1:7" x14ac:dyDescent="0.25">
      <c r="A608" s="1">
        <v>44271</v>
      </c>
      <c r="B608">
        <v>64.8</v>
      </c>
      <c r="C608">
        <v>65.33</v>
      </c>
      <c r="D608">
        <v>65.430000000000007</v>
      </c>
      <c r="E608">
        <v>63.8</v>
      </c>
      <c r="F608" t="s">
        <v>1795</v>
      </c>
      <c r="G608" s="3">
        <v>-8.9999999999999993E-3</v>
      </c>
    </row>
    <row r="609" spans="1:7" x14ac:dyDescent="0.25">
      <c r="A609" s="1">
        <v>44270</v>
      </c>
      <c r="B609">
        <v>65.39</v>
      </c>
      <c r="C609">
        <v>65.56</v>
      </c>
      <c r="D609">
        <v>66.400000000000006</v>
      </c>
      <c r="E609">
        <v>64.13</v>
      </c>
      <c r="F609" t="s">
        <v>1796</v>
      </c>
      <c r="G609" s="3">
        <v>-3.3999999999999998E-3</v>
      </c>
    </row>
    <row r="610" spans="1:7" x14ac:dyDescent="0.25">
      <c r="A610" s="1">
        <v>44267</v>
      </c>
      <c r="B610">
        <v>65.61</v>
      </c>
      <c r="C610">
        <v>65.959999999999994</v>
      </c>
      <c r="D610">
        <v>66.239999999999995</v>
      </c>
      <c r="E610">
        <v>65.41</v>
      </c>
      <c r="F610" t="s">
        <v>1797</v>
      </c>
      <c r="G610" s="3">
        <v>-6.1999999999999998E-3</v>
      </c>
    </row>
    <row r="611" spans="1:7" x14ac:dyDescent="0.25">
      <c r="A611" s="1">
        <v>44266</v>
      </c>
      <c r="B611">
        <v>66.02</v>
      </c>
      <c r="C611">
        <v>64.7</v>
      </c>
      <c r="D611">
        <v>66.209999999999994</v>
      </c>
      <c r="E611">
        <v>64.540000000000006</v>
      </c>
      <c r="F611" t="s">
        <v>1798</v>
      </c>
      <c r="G611" s="3">
        <v>2.4500000000000001E-2</v>
      </c>
    </row>
    <row r="612" spans="1:7" x14ac:dyDescent="0.25">
      <c r="A612" s="1">
        <v>44265</v>
      </c>
      <c r="B612">
        <v>64.44</v>
      </c>
      <c r="C612">
        <v>63.84</v>
      </c>
      <c r="D612">
        <v>64.959999999999994</v>
      </c>
      <c r="E612">
        <v>63.13</v>
      </c>
      <c r="F612" t="s">
        <v>1799</v>
      </c>
      <c r="G612" s="3">
        <v>6.7000000000000002E-3</v>
      </c>
    </row>
    <row r="613" spans="1:7" x14ac:dyDescent="0.25">
      <c r="A613" s="1">
        <v>44264</v>
      </c>
      <c r="B613">
        <v>64.010000000000005</v>
      </c>
      <c r="C613">
        <v>64.73</v>
      </c>
      <c r="D613">
        <v>65.98</v>
      </c>
      <c r="E613">
        <v>63.63</v>
      </c>
      <c r="F613" t="s">
        <v>1800</v>
      </c>
      <c r="G613" s="3">
        <v>-1.6E-2</v>
      </c>
    </row>
    <row r="614" spans="1:7" x14ac:dyDescent="0.25">
      <c r="A614" s="1">
        <v>44263</v>
      </c>
      <c r="B614">
        <v>65.05</v>
      </c>
      <c r="C614">
        <v>66.680000000000007</v>
      </c>
      <c r="D614">
        <v>67.98</v>
      </c>
      <c r="E614">
        <v>64.569999999999993</v>
      </c>
      <c r="F614" t="s">
        <v>1801</v>
      </c>
      <c r="G614" s="3">
        <v>-1.5699999999999999E-2</v>
      </c>
    </row>
    <row r="615" spans="1:7" x14ac:dyDescent="0.25">
      <c r="A615" s="1">
        <v>44260</v>
      </c>
      <c r="B615">
        <v>66.09</v>
      </c>
      <c r="C615">
        <v>64.16</v>
      </c>
      <c r="D615">
        <v>66.42</v>
      </c>
      <c r="E615">
        <v>63.82</v>
      </c>
      <c r="F615" t="s">
        <v>1802</v>
      </c>
      <c r="G615" s="3">
        <v>3.5400000000000001E-2</v>
      </c>
    </row>
    <row r="616" spans="1:7" x14ac:dyDescent="0.25">
      <c r="A616" s="1">
        <v>44259</v>
      </c>
      <c r="B616">
        <v>63.83</v>
      </c>
      <c r="C616">
        <v>61.08</v>
      </c>
      <c r="D616">
        <v>64.86</v>
      </c>
      <c r="E616">
        <v>60.52</v>
      </c>
      <c r="F616" t="s">
        <v>1803</v>
      </c>
      <c r="G616" s="3">
        <v>4.1599999999999998E-2</v>
      </c>
    </row>
    <row r="617" spans="1:7" x14ac:dyDescent="0.25">
      <c r="A617" s="1">
        <v>44258</v>
      </c>
      <c r="B617">
        <v>61.28</v>
      </c>
      <c r="C617">
        <v>59.55</v>
      </c>
      <c r="D617">
        <v>61.99</v>
      </c>
      <c r="E617">
        <v>59.24</v>
      </c>
      <c r="F617" t="s">
        <v>1804</v>
      </c>
      <c r="G617" s="3">
        <v>2.5600000000000001E-2</v>
      </c>
    </row>
    <row r="618" spans="1:7" x14ac:dyDescent="0.25">
      <c r="A618" s="1">
        <v>44257</v>
      </c>
      <c r="B618">
        <v>59.75</v>
      </c>
      <c r="C618">
        <v>60.23</v>
      </c>
      <c r="D618">
        <v>61.21</v>
      </c>
      <c r="E618">
        <v>59.38</v>
      </c>
      <c r="F618" t="s">
        <v>1805</v>
      </c>
      <c r="G618" s="3">
        <v>-1.47E-2</v>
      </c>
    </row>
    <row r="619" spans="1:7" x14ac:dyDescent="0.25">
      <c r="A619" s="1">
        <v>44256</v>
      </c>
      <c r="B619">
        <v>60.64</v>
      </c>
      <c r="C619">
        <v>61.95</v>
      </c>
      <c r="D619">
        <v>62.92</v>
      </c>
      <c r="E619">
        <v>59.96</v>
      </c>
      <c r="F619" t="s">
        <v>1806</v>
      </c>
      <c r="G619" s="3">
        <v>-1.4E-2</v>
      </c>
    </row>
    <row r="620" spans="1:7" x14ac:dyDescent="0.25">
      <c r="A620" s="1">
        <v>44253</v>
      </c>
      <c r="B620">
        <v>61.5</v>
      </c>
      <c r="C620">
        <v>63.46</v>
      </c>
      <c r="D620">
        <v>63.57</v>
      </c>
      <c r="E620">
        <v>61.34</v>
      </c>
      <c r="F620" t="s">
        <v>1807</v>
      </c>
      <c r="G620" s="3">
        <v>-3.2000000000000001E-2</v>
      </c>
    </row>
    <row r="621" spans="1:7" x14ac:dyDescent="0.25">
      <c r="A621" s="1">
        <v>44252</v>
      </c>
      <c r="B621">
        <v>63.53</v>
      </c>
      <c r="C621">
        <v>63.39</v>
      </c>
      <c r="D621">
        <v>63.81</v>
      </c>
      <c r="E621">
        <v>62.65</v>
      </c>
      <c r="F621" t="s">
        <v>1808</v>
      </c>
      <c r="G621" s="3">
        <v>4.8999999999999998E-3</v>
      </c>
    </row>
    <row r="622" spans="1:7" x14ac:dyDescent="0.25">
      <c r="A622" s="1">
        <v>44251</v>
      </c>
      <c r="B622">
        <v>63.22</v>
      </c>
      <c r="C622">
        <v>61.29</v>
      </c>
      <c r="D622">
        <v>63.51</v>
      </c>
      <c r="E622">
        <v>60.97</v>
      </c>
      <c r="F622" t="s">
        <v>1809</v>
      </c>
      <c r="G622" s="3">
        <v>2.5100000000000001E-2</v>
      </c>
    </row>
    <row r="623" spans="1:7" x14ac:dyDescent="0.25">
      <c r="A623" s="1">
        <v>44250</v>
      </c>
      <c r="B623">
        <v>61.67</v>
      </c>
      <c r="C623">
        <v>62.16</v>
      </c>
      <c r="D623">
        <v>63</v>
      </c>
      <c r="E623">
        <v>60.67</v>
      </c>
      <c r="F623" t="s">
        <v>1810</v>
      </c>
      <c r="G623" s="3">
        <v>2.8999999999999998E-3</v>
      </c>
    </row>
    <row r="624" spans="1:7" x14ac:dyDescent="0.25">
      <c r="A624" s="1">
        <v>44249</v>
      </c>
      <c r="B624">
        <v>61.49</v>
      </c>
      <c r="C624">
        <v>58.88</v>
      </c>
      <c r="D624">
        <v>61.84</v>
      </c>
      <c r="E624">
        <v>58.82</v>
      </c>
      <c r="F624" t="s">
        <v>187</v>
      </c>
      <c r="G624" s="3">
        <v>3.7999999999999999E-2</v>
      </c>
    </row>
    <row r="625" spans="1:7" x14ac:dyDescent="0.25">
      <c r="A625" s="1">
        <v>44246</v>
      </c>
      <c r="B625">
        <v>59.24</v>
      </c>
      <c r="C625">
        <v>60.2</v>
      </c>
      <c r="D625">
        <v>60.29</v>
      </c>
      <c r="E625">
        <v>58.59</v>
      </c>
      <c r="F625" t="s">
        <v>1811</v>
      </c>
      <c r="G625" s="3">
        <v>-2.12E-2</v>
      </c>
    </row>
    <row r="626" spans="1:7" x14ac:dyDescent="0.25">
      <c r="A626" s="1">
        <v>44245</v>
      </c>
      <c r="B626">
        <v>60.52</v>
      </c>
      <c r="C626">
        <v>61.68</v>
      </c>
      <c r="D626">
        <v>62.26</v>
      </c>
      <c r="E626">
        <v>59.79</v>
      </c>
      <c r="F626" t="s">
        <v>1812</v>
      </c>
      <c r="G626" s="3">
        <v>-1.01E-2</v>
      </c>
    </row>
    <row r="627" spans="1:7" x14ac:dyDescent="0.25">
      <c r="A627" s="1">
        <v>44244</v>
      </c>
      <c r="B627">
        <v>61.14</v>
      </c>
      <c r="C627">
        <v>60.24</v>
      </c>
      <c r="D627">
        <v>61.73</v>
      </c>
      <c r="E627">
        <v>59.43</v>
      </c>
      <c r="F627" t="s">
        <v>1813</v>
      </c>
      <c r="G627" s="3">
        <v>1.8200000000000001E-2</v>
      </c>
    </row>
    <row r="628" spans="1:7" x14ac:dyDescent="0.25">
      <c r="A628" s="1">
        <v>44243</v>
      </c>
      <c r="B628">
        <v>60.05</v>
      </c>
      <c r="C628">
        <v>59.98</v>
      </c>
      <c r="D628">
        <v>60.95</v>
      </c>
      <c r="E628">
        <v>59.33</v>
      </c>
      <c r="F628" t="s">
        <v>1814</v>
      </c>
      <c r="G628" s="3">
        <v>-6.9999999999999999E-4</v>
      </c>
    </row>
    <row r="629" spans="1:7" x14ac:dyDescent="0.25">
      <c r="A629" s="1">
        <v>44242</v>
      </c>
      <c r="B629">
        <v>60.09</v>
      </c>
      <c r="C629">
        <v>60.36</v>
      </c>
      <c r="D629">
        <v>60.95</v>
      </c>
      <c r="E629">
        <v>59.96</v>
      </c>
      <c r="G629" s="3">
        <v>-4.5999999999999999E-3</v>
      </c>
    </row>
    <row r="630" spans="1:7" x14ac:dyDescent="0.25">
      <c r="A630" s="1">
        <v>44241</v>
      </c>
      <c r="B630">
        <v>60.37</v>
      </c>
      <c r="C630">
        <v>60.01</v>
      </c>
      <c r="D630">
        <v>60.75</v>
      </c>
      <c r="E630">
        <v>60.01</v>
      </c>
      <c r="G630" s="3">
        <v>1.5100000000000001E-2</v>
      </c>
    </row>
    <row r="631" spans="1:7" x14ac:dyDescent="0.25">
      <c r="A631" s="1">
        <v>44239</v>
      </c>
      <c r="B631">
        <v>59.47</v>
      </c>
      <c r="C631">
        <v>57.94</v>
      </c>
      <c r="D631">
        <v>59.82</v>
      </c>
      <c r="E631">
        <v>57.41</v>
      </c>
      <c r="F631" t="s">
        <v>1815</v>
      </c>
      <c r="G631" s="3">
        <v>2.1100000000000001E-2</v>
      </c>
    </row>
    <row r="632" spans="1:7" x14ac:dyDescent="0.25">
      <c r="A632" s="1">
        <v>44238</v>
      </c>
      <c r="B632">
        <v>58.24</v>
      </c>
      <c r="C632">
        <v>58.4</v>
      </c>
      <c r="D632">
        <v>58.71</v>
      </c>
      <c r="E632">
        <v>57.84</v>
      </c>
      <c r="F632" t="s">
        <v>1816</v>
      </c>
      <c r="G632" s="3">
        <v>-7.4999999999999997E-3</v>
      </c>
    </row>
    <row r="633" spans="1:7" x14ac:dyDescent="0.25">
      <c r="A633" s="1">
        <v>44237</v>
      </c>
      <c r="B633">
        <v>58.68</v>
      </c>
      <c r="C633">
        <v>58.45</v>
      </c>
      <c r="D633">
        <v>58.91</v>
      </c>
      <c r="E633">
        <v>58.08</v>
      </c>
      <c r="F633" t="s">
        <v>1817</v>
      </c>
      <c r="G633" s="3">
        <v>5.4999999999999997E-3</v>
      </c>
    </row>
    <row r="634" spans="1:7" x14ac:dyDescent="0.25">
      <c r="A634" s="1">
        <v>44236</v>
      </c>
      <c r="B634">
        <v>58.36</v>
      </c>
      <c r="C634">
        <v>58.11</v>
      </c>
      <c r="D634">
        <v>58.62</v>
      </c>
      <c r="E634">
        <v>57.27</v>
      </c>
      <c r="F634" t="s">
        <v>1818</v>
      </c>
      <c r="G634" s="3">
        <v>6.7000000000000002E-3</v>
      </c>
    </row>
    <row r="635" spans="1:7" x14ac:dyDescent="0.25">
      <c r="A635" s="1">
        <v>44235</v>
      </c>
      <c r="B635">
        <v>57.97</v>
      </c>
      <c r="C635">
        <v>57.06</v>
      </c>
      <c r="D635">
        <v>58.14</v>
      </c>
      <c r="E635">
        <v>57</v>
      </c>
      <c r="F635" t="s">
        <v>1819</v>
      </c>
      <c r="G635" s="3">
        <v>1.9699999999999999E-2</v>
      </c>
    </row>
    <row r="636" spans="1:7" x14ac:dyDescent="0.25">
      <c r="A636" s="1">
        <v>44232</v>
      </c>
      <c r="B636">
        <v>56.85</v>
      </c>
      <c r="C636">
        <v>56.46</v>
      </c>
      <c r="D636">
        <v>57.29</v>
      </c>
      <c r="E636">
        <v>56.43</v>
      </c>
      <c r="F636" t="s">
        <v>1820</v>
      </c>
      <c r="G636" s="3">
        <v>1.0999999999999999E-2</v>
      </c>
    </row>
    <row r="637" spans="1:7" x14ac:dyDescent="0.25">
      <c r="A637" s="1">
        <v>44231</v>
      </c>
      <c r="B637">
        <v>56.23</v>
      </c>
      <c r="C637">
        <v>55.96</v>
      </c>
      <c r="D637">
        <v>56.58</v>
      </c>
      <c r="E637">
        <v>55.3</v>
      </c>
      <c r="F637" t="s">
        <v>1821</v>
      </c>
      <c r="G637" s="3">
        <v>9.7000000000000003E-3</v>
      </c>
    </row>
    <row r="638" spans="1:7" x14ac:dyDescent="0.25">
      <c r="A638" s="1">
        <v>44230</v>
      </c>
      <c r="B638">
        <v>55.69</v>
      </c>
      <c r="C638">
        <v>55.05</v>
      </c>
      <c r="D638">
        <v>56.33</v>
      </c>
      <c r="E638">
        <v>54.81</v>
      </c>
      <c r="F638" t="s">
        <v>1822</v>
      </c>
      <c r="G638" s="3">
        <v>1.7000000000000001E-2</v>
      </c>
    </row>
    <row r="639" spans="1:7" x14ac:dyDescent="0.25">
      <c r="A639" s="1">
        <v>44229</v>
      </c>
      <c r="B639">
        <v>54.76</v>
      </c>
      <c r="C639">
        <v>53.48</v>
      </c>
      <c r="D639">
        <v>55.26</v>
      </c>
      <c r="E639">
        <v>53.45</v>
      </c>
      <c r="F639" t="s">
        <v>1823</v>
      </c>
      <c r="G639" s="3">
        <v>2.2599999999999999E-2</v>
      </c>
    </row>
    <row r="640" spans="1:7" x14ac:dyDescent="0.25">
      <c r="A640" s="1">
        <v>44228</v>
      </c>
      <c r="B640">
        <v>53.55</v>
      </c>
      <c r="C640">
        <v>51.99</v>
      </c>
      <c r="D640">
        <v>53.74</v>
      </c>
      <c r="E640">
        <v>51.64</v>
      </c>
      <c r="F640" t="s">
        <v>1824</v>
      </c>
      <c r="G640" s="3">
        <v>2.5899999999999999E-2</v>
      </c>
    </row>
    <row r="641" spans="1:7" x14ac:dyDescent="0.25">
      <c r="A641" s="1">
        <v>44225</v>
      </c>
      <c r="B641">
        <v>52.2</v>
      </c>
      <c r="C641">
        <v>52.15</v>
      </c>
      <c r="D641">
        <v>53.25</v>
      </c>
      <c r="E641">
        <v>51.93</v>
      </c>
      <c r="F641" t="s">
        <v>1825</v>
      </c>
      <c r="G641" s="3">
        <v>-2.7000000000000001E-3</v>
      </c>
    </row>
    <row r="642" spans="1:7" x14ac:dyDescent="0.25">
      <c r="A642" s="1">
        <v>44224</v>
      </c>
      <c r="B642">
        <v>52.34</v>
      </c>
      <c r="C642">
        <v>52.65</v>
      </c>
      <c r="D642">
        <v>53.58</v>
      </c>
      <c r="E642">
        <v>52.04</v>
      </c>
      <c r="F642" t="s">
        <v>1826</v>
      </c>
      <c r="G642" s="3">
        <v>-9.5999999999999992E-3</v>
      </c>
    </row>
    <row r="643" spans="1:7" x14ac:dyDescent="0.25">
      <c r="A643" s="1">
        <v>44223</v>
      </c>
      <c r="B643">
        <v>52.85</v>
      </c>
      <c r="C643">
        <v>52.76</v>
      </c>
      <c r="D643">
        <v>53.3</v>
      </c>
      <c r="E643">
        <v>51.85</v>
      </c>
      <c r="F643" t="s">
        <v>1827</v>
      </c>
      <c r="G643" s="3">
        <v>4.5999999999999999E-3</v>
      </c>
    </row>
    <row r="644" spans="1:7" x14ac:dyDescent="0.25">
      <c r="A644" s="1">
        <v>44222</v>
      </c>
      <c r="B644">
        <v>52.61</v>
      </c>
      <c r="C644">
        <v>52.91</v>
      </c>
      <c r="D644">
        <v>53.25</v>
      </c>
      <c r="E644">
        <v>52.29</v>
      </c>
      <c r="F644" t="s">
        <v>1828</v>
      </c>
      <c r="G644" s="3">
        <v>-3.0000000000000001E-3</v>
      </c>
    </row>
    <row r="645" spans="1:7" x14ac:dyDescent="0.25">
      <c r="A645" s="1">
        <v>44221</v>
      </c>
      <c r="B645">
        <v>52.77</v>
      </c>
      <c r="C645">
        <v>52.17</v>
      </c>
      <c r="D645">
        <v>52.95</v>
      </c>
      <c r="E645">
        <v>51.82</v>
      </c>
      <c r="F645" t="s">
        <v>1829</v>
      </c>
      <c r="G645" s="3">
        <v>9.5999999999999992E-3</v>
      </c>
    </row>
    <row r="646" spans="1:7" x14ac:dyDescent="0.25">
      <c r="A646" s="1">
        <v>44218</v>
      </c>
      <c r="B646">
        <v>52.27</v>
      </c>
      <c r="C646">
        <v>53.1</v>
      </c>
      <c r="D646">
        <v>53.16</v>
      </c>
      <c r="E646">
        <v>51.44</v>
      </c>
      <c r="F646" t="s">
        <v>1830</v>
      </c>
      <c r="G646" s="3">
        <v>-1.6199999999999999E-2</v>
      </c>
    </row>
    <row r="647" spans="1:7" x14ac:dyDescent="0.25">
      <c r="A647" s="1">
        <v>44217</v>
      </c>
      <c r="B647">
        <v>53.13</v>
      </c>
      <c r="C647">
        <v>52.93</v>
      </c>
      <c r="D647">
        <v>53.41</v>
      </c>
      <c r="E647">
        <v>52.75</v>
      </c>
      <c r="F647" t="s">
        <v>1831</v>
      </c>
      <c r="G647" s="3">
        <v>-2.0999999999999999E-3</v>
      </c>
    </row>
    <row r="648" spans="1:7" x14ac:dyDescent="0.25">
      <c r="A648" s="1">
        <v>44216</v>
      </c>
      <c r="B648">
        <v>53.24</v>
      </c>
      <c r="C648">
        <v>53.13</v>
      </c>
      <c r="D648">
        <v>53.79</v>
      </c>
      <c r="E648">
        <v>53.05</v>
      </c>
      <c r="F648" t="s">
        <v>1832</v>
      </c>
      <c r="G648" s="3">
        <v>4.8999999999999998E-3</v>
      </c>
    </row>
    <row r="649" spans="1:7" x14ac:dyDescent="0.25">
      <c r="A649" s="1">
        <v>44215</v>
      </c>
      <c r="B649">
        <v>52.98</v>
      </c>
      <c r="C649">
        <v>52</v>
      </c>
      <c r="D649">
        <v>53.13</v>
      </c>
      <c r="E649">
        <v>51.76</v>
      </c>
      <c r="F649" t="s">
        <v>1833</v>
      </c>
      <c r="G649" s="3">
        <v>1.18E-2</v>
      </c>
    </row>
    <row r="650" spans="1:7" x14ac:dyDescent="0.25">
      <c r="A650" s="1">
        <v>44214</v>
      </c>
      <c r="B650">
        <v>52.36</v>
      </c>
      <c r="C650">
        <v>52.2</v>
      </c>
      <c r="D650">
        <v>52.61</v>
      </c>
      <c r="E650">
        <v>51.83</v>
      </c>
      <c r="G650" s="3">
        <v>3.0999999999999999E-3</v>
      </c>
    </row>
    <row r="651" spans="1:7" x14ac:dyDescent="0.25">
      <c r="A651" s="1">
        <v>44213</v>
      </c>
      <c r="B651">
        <v>52.2</v>
      </c>
      <c r="C651">
        <v>52.09</v>
      </c>
      <c r="D651">
        <v>52.38</v>
      </c>
      <c r="E651">
        <v>52.09</v>
      </c>
      <c r="G651" s="3">
        <v>-3.0999999999999999E-3</v>
      </c>
    </row>
    <row r="652" spans="1:7" x14ac:dyDescent="0.25">
      <c r="A652" s="1">
        <v>44211</v>
      </c>
      <c r="B652">
        <v>52.36</v>
      </c>
      <c r="C652">
        <v>53.8</v>
      </c>
      <c r="D652">
        <v>53.83</v>
      </c>
      <c r="E652">
        <v>51.83</v>
      </c>
      <c r="F652" t="s">
        <v>1834</v>
      </c>
      <c r="G652" s="3">
        <v>-2.2599999999999999E-2</v>
      </c>
    </row>
    <row r="653" spans="1:7" x14ac:dyDescent="0.25">
      <c r="A653" s="1">
        <v>44210</v>
      </c>
      <c r="B653">
        <v>53.57</v>
      </c>
      <c r="C653">
        <v>52.84</v>
      </c>
      <c r="D653">
        <v>53.75</v>
      </c>
      <c r="E653">
        <v>52.24</v>
      </c>
      <c r="F653" t="s">
        <v>1835</v>
      </c>
      <c r="G653" s="3">
        <v>1.2500000000000001E-2</v>
      </c>
    </row>
    <row r="654" spans="1:7" x14ac:dyDescent="0.25">
      <c r="A654" s="1">
        <v>44209</v>
      </c>
      <c r="B654">
        <v>52.91</v>
      </c>
      <c r="C654">
        <v>53.31</v>
      </c>
      <c r="D654">
        <v>53.93</v>
      </c>
      <c r="E654">
        <v>52.58</v>
      </c>
      <c r="F654" t="s">
        <v>1836</v>
      </c>
      <c r="G654" s="3">
        <v>-5.5999999999999999E-3</v>
      </c>
    </row>
    <row r="655" spans="1:7" x14ac:dyDescent="0.25">
      <c r="A655" s="1">
        <v>44208</v>
      </c>
      <c r="B655">
        <v>53.21</v>
      </c>
      <c r="C655">
        <v>52.18</v>
      </c>
      <c r="D655">
        <v>53.45</v>
      </c>
      <c r="E655">
        <v>52.07</v>
      </c>
      <c r="F655" t="s">
        <v>1837</v>
      </c>
      <c r="G655" s="3">
        <v>1.84E-2</v>
      </c>
    </row>
    <row r="656" spans="1:7" x14ac:dyDescent="0.25">
      <c r="A656" s="1">
        <v>44207</v>
      </c>
      <c r="B656">
        <v>52.25</v>
      </c>
      <c r="C656">
        <v>52.58</v>
      </c>
      <c r="D656">
        <v>52.7</v>
      </c>
      <c r="E656">
        <v>51.5</v>
      </c>
      <c r="F656" t="s">
        <v>1838</v>
      </c>
      <c r="G656" s="3">
        <v>2.0000000000000001E-4</v>
      </c>
    </row>
    <row r="657" spans="1:7" x14ac:dyDescent="0.25">
      <c r="A657" s="1">
        <v>44204</v>
      </c>
      <c r="B657">
        <v>52.24</v>
      </c>
      <c r="C657">
        <v>50.93</v>
      </c>
      <c r="D657">
        <v>52.75</v>
      </c>
      <c r="E657">
        <v>50.81</v>
      </c>
      <c r="F657" t="s">
        <v>1839</v>
      </c>
      <c r="G657" s="3">
        <v>2.7699999999999999E-2</v>
      </c>
    </row>
    <row r="658" spans="1:7" x14ac:dyDescent="0.25">
      <c r="A658" s="1">
        <v>44203</v>
      </c>
      <c r="B658">
        <v>50.83</v>
      </c>
      <c r="C658">
        <v>50.53</v>
      </c>
      <c r="D658">
        <v>51.28</v>
      </c>
      <c r="E658">
        <v>50.39</v>
      </c>
      <c r="F658" t="s">
        <v>1840</v>
      </c>
      <c r="G658" s="3">
        <v>4.0000000000000001E-3</v>
      </c>
    </row>
    <row r="659" spans="1:7" x14ac:dyDescent="0.25">
      <c r="A659" s="1">
        <v>44202</v>
      </c>
      <c r="B659">
        <v>50.63</v>
      </c>
      <c r="C659">
        <v>49.82</v>
      </c>
      <c r="D659">
        <v>50.94</v>
      </c>
      <c r="E659">
        <v>49.48</v>
      </c>
      <c r="F659" t="s">
        <v>1841</v>
      </c>
      <c r="G659" s="3">
        <v>1.4E-2</v>
      </c>
    </row>
    <row r="660" spans="1:7" x14ac:dyDescent="0.25">
      <c r="A660" s="1">
        <v>44201</v>
      </c>
      <c r="B660">
        <v>49.93</v>
      </c>
      <c r="C660">
        <v>47.38</v>
      </c>
      <c r="D660">
        <v>50.2</v>
      </c>
      <c r="E660">
        <v>47.24</v>
      </c>
      <c r="F660" t="s">
        <v>1842</v>
      </c>
      <c r="G660" s="3">
        <v>4.8500000000000001E-2</v>
      </c>
    </row>
    <row r="661" spans="1:7" x14ac:dyDescent="0.25">
      <c r="A661" s="1">
        <v>44200</v>
      </c>
      <c r="B661">
        <v>47.62</v>
      </c>
      <c r="C661">
        <v>48.4</v>
      </c>
      <c r="D661">
        <v>49.83</v>
      </c>
      <c r="E661">
        <v>47.18</v>
      </c>
      <c r="F661" t="s">
        <v>1843</v>
      </c>
      <c r="G661" s="3">
        <v>-1.8499999999999999E-2</v>
      </c>
    </row>
    <row r="662" spans="1:7" x14ac:dyDescent="0.25">
      <c r="A662" s="1">
        <v>44196</v>
      </c>
      <c r="B662">
        <v>48.52</v>
      </c>
      <c r="C662">
        <v>48.35</v>
      </c>
      <c r="D662">
        <v>48.58</v>
      </c>
      <c r="E662">
        <v>47.77</v>
      </c>
      <c r="F662" t="s">
        <v>1844</v>
      </c>
      <c r="G662" s="3">
        <v>2.5000000000000001E-3</v>
      </c>
    </row>
    <row r="663" spans="1:7" x14ac:dyDescent="0.25">
      <c r="A663" s="1">
        <v>44195</v>
      </c>
      <c r="B663">
        <v>48.4</v>
      </c>
      <c r="C663">
        <v>48.13</v>
      </c>
      <c r="D663">
        <v>48.66</v>
      </c>
      <c r="E663">
        <v>47.61</v>
      </c>
      <c r="F663" t="s">
        <v>1845</v>
      </c>
      <c r="G663" s="3">
        <v>8.3000000000000001E-3</v>
      </c>
    </row>
    <row r="664" spans="1:7" x14ac:dyDescent="0.25">
      <c r="A664" s="1">
        <v>44194</v>
      </c>
      <c r="B664">
        <v>48</v>
      </c>
      <c r="C664">
        <v>47.72</v>
      </c>
      <c r="D664">
        <v>48.35</v>
      </c>
      <c r="E664">
        <v>47.68</v>
      </c>
      <c r="F664" t="s">
        <v>1846</v>
      </c>
      <c r="G664" s="3">
        <v>8.0000000000000002E-3</v>
      </c>
    </row>
    <row r="665" spans="1:7" x14ac:dyDescent="0.25">
      <c r="A665" s="1">
        <v>44193</v>
      </c>
      <c r="B665">
        <v>47.62</v>
      </c>
      <c r="C665">
        <v>48.23</v>
      </c>
      <c r="D665">
        <v>48.96</v>
      </c>
      <c r="E665">
        <v>47.5</v>
      </c>
      <c r="F665" t="s">
        <v>1847</v>
      </c>
      <c r="G665" s="3">
        <v>-1.26E-2</v>
      </c>
    </row>
    <row r="666" spans="1:7" x14ac:dyDescent="0.25">
      <c r="A666" s="1">
        <v>44189</v>
      </c>
      <c r="B666">
        <v>48.23</v>
      </c>
      <c r="C666">
        <v>48.09</v>
      </c>
      <c r="D666">
        <v>48.62</v>
      </c>
      <c r="E666">
        <v>47.56</v>
      </c>
      <c r="F666" t="s">
        <v>1848</v>
      </c>
      <c r="G666" s="3">
        <v>2.3E-3</v>
      </c>
    </row>
    <row r="667" spans="1:7" x14ac:dyDescent="0.25">
      <c r="A667" s="1">
        <v>44188</v>
      </c>
      <c r="B667">
        <v>48.12</v>
      </c>
      <c r="C667">
        <v>46.79</v>
      </c>
      <c r="D667">
        <v>48.5</v>
      </c>
      <c r="E667">
        <v>46.16</v>
      </c>
      <c r="F667" t="s">
        <v>1849</v>
      </c>
      <c r="G667" s="3">
        <v>2.3400000000000001E-2</v>
      </c>
    </row>
    <row r="668" spans="1:7" x14ac:dyDescent="0.25">
      <c r="A668" s="1">
        <v>44187</v>
      </c>
      <c r="B668">
        <v>47.02</v>
      </c>
      <c r="C668">
        <v>47.93</v>
      </c>
      <c r="D668">
        <v>47.96</v>
      </c>
      <c r="E668">
        <v>46.6</v>
      </c>
      <c r="F668" t="s">
        <v>1850</v>
      </c>
      <c r="G668" s="3">
        <v>-1.5100000000000001E-2</v>
      </c>
    </row>
    <row r="669" spans="1:7" x14ac:dyDescent="0.25">
      <c r="A669" s="1">
        <v>44186</v>
      </c>
      <c r="B669">
        <v>47.74</v>
      </c>
      <c r="C669">
        <v>48.54</v>
      </c>
      <c r="D669">
        <v>48.61</v>
      </c>
      <c r="E669">
        <v>46.18</v>
      </c>
      <c r="F669" t="s">
        <v>1851</v>
      </c>
      <c r="G669" s="3">
        <v>-2.7699999999999999E-2</v>
      </c>
    </row>
    <row r="670" spans="1:7" x14ac:dyDescent="0.25">
      <c r="A670" s="1">
        <v>44183</v>
      </c>
      <c r="B670">
        <v>49.1</v>
      </c>
      <c r="C670">
        <v>48.43</v>
      </c>
      <c r="D670">
        <v>49.28</v>
      </c>
      <c r="E670">
        <v>48.1</v>
      </c>
      <c r="F670" t="s">
        <v>1852</v>
      </c>
      <c r="G670" s="3">
        <v>1.5299999999999999E-2</v>
      </c>
    </row>
    <row r="671" spans="1:7" x14ac:dyDescent="0.25">
      <c r="A671" s="1">
        <v>44182</v>
      </c>
      <c r="B671">
        <v>48.36</v>
      </c>
      <c r="C671">
        <v>47.85</v>
      </c>
      <c r="D671">
        <v>48.59</v>
      </c>
      <c r="E671">
        <v>47.81</v>
      </c>
      <c r="F671" t="s">
        <v>1853</v>
      </c>
      <c r="G671" s="3">
        <v>1.1299999999999999E-2</v>
      </c>
    </row>
    <row r="672" spans="1:7" x14ac:dyDescent="0.25">
      <c r="A672" s="1">
        <v>44181</v>
      </c>
      <c r="B672">
        <v>47.82</v>
      </c>
      <c r="C672">
        <v>47.6</v>
      </c>
      <c r="D672">
        <v>47.94</v>
      </c>
      <c r="E672">
        <v>47.17</v>
      </c>
      <c r="F672" t="s">
        <v>1854</v>
      </c>
      <c r="G672" s="3">
        <v>4.1999999999999997E-3</v>
      </c>
    </row>
    <row r="673" spans="1:7" x14ac:dyDescent="0.25">
      <c r="A673" s="1">
        <v>44180</v>
      </c>
      <c r="B673">
        <v>47.62</v>
      </c>
      <c r="C673">
        <v>46.99</v>
      </c>
      <c r="D673">
        <v>47.73</v>
      </c>
      <c r="E673">
        <v>46.54</v>
      </c>
      <c r="F673" t="s">
        <v>1855</v>
      </c>
      <c r="G673" s="3">
        <v>1.34E-2</v>
      </c>
    </row>
    <row r="674" spans="1:7" x14ac:dyDescent="0.25">
      <c r="A674" s="1">
        <v>44179</v>
      </c>
      <c r="B674">
        <v>46.99</v>
      </c>
      <c r="C674">
        <v>46.73</v>
      </c>
      <c r="D674">
        <v>47.44</v>
      </c>
      <c r="E674">
        <v>45.69</v>
      </c>
      <c r="F674" t="s">
        <v>1856</v>
      </c>
      <c r="G674" s="3">
        <v>8.9999999999999993E-3</v>
      </c>
    </row>
    <row r="675" spans="1:7" x14ac:dyDescent="0.25">
      <c r="A675" s="1">
        <v>44176</v>
      </c>
      <c r="B675">
        <v>46.57</v>
      </c>
      <c r="C675">
        <v>46.97</v>
      </c>
      <c r="D675">
        <v>47.29</v>
      </c>
      <c r="E675">
        <v>46.34</v>
      </c>
      <c r="F675" t="s">
        <v>1857</v>
      </c>
      <c r="G675" s="3">
        <v>-4.4999999999999997E-3</v>
      </c>
    </row>
    <row r="676" spans="1:7" x14ac:dyDescent="0.25">
      <c r="A676" s="1">
        <v>44175</v>
      </c>
      <c r="B676">
        <v>46.78</v>
      </c>
      <c r="C676">
        <v>45.69</v>
      </c>
      <c r="D676">
        <v>47.74</v>
      </c>
      <c r="E676">
        <v>45.52</v>
      </c>
      <c r="F676" t="s">
        <v>1858</v>
      </c>
      <c r="G676" s="3">
        <v>2.7699999999999999E-2</v>
      </c>
    </row>
    <row r="677" spans="1:7" x14ac:dyDescent="0.25">
      <c r="A677" s="1">
        <v>44174</v>
      </c>
      <c r="B677">
        <v>45.52</v>
      </c>
      <c r="C677">
        <v>45.6</v>
      </c>
      <c r="D677">
        <v>46.24</v>
      </c>
      <c r="E677">
        <v>44.95</v>
      </c>
      <c r="F677" t="s">
        <v>1859</v>
      </c>
      <c r="G677" s="3">
        <v>-1.8E-3</v>
      </c>
    </row>
    <row r="678" spans="1:7" x14ac:dyDescent="0.25">
      <c r="A678" s="1">
        <v>44173</v>
      </c>
      <c r="B678">
        <v>45.6</v>
      </c>
      <c r="C678">
        <v>45.66</v>
      </c>
      <c r="D678">
        <v>45.93</v>
      </c>
      <c r="E678">
        <v>45.14</v>
      </c>
      <c r="F678" t="s">
        <v>1860</v>
      </c>
      <c r="G678" s="3">
        <v>-3.5000000000000001E-3</v>
      </c>
    </row>
    <row r="679" spans="1:7" x14ac:dyDescent="0.25">
      <c r="A679" s="1">
        <v>44172</v>
      </c>
      <c r="B679">
        <v>45.76</v>
      </c>
      <c r="C679">
        <v>46.15</v>
      </c>
      <c r="D679">
        <v>46.54</v>
      </c>
      <c r="E679">
        <v>45.36</v>
      </c>
      <c r="F679" t="s">
        <v>1861</v>
      </c>
      <c r="G679" s="3">
        <v>-1.0800000000000001E-2</v>
      </c>
    </row>
    <row r="680" spans="1:7" x14ac:dyDescent="0.25">
      <c r="A680" s="1">
        <v>44169</v>
      </c>
      <c r="B680">
        <v>46.26</v>
      </c>
      <c r="C680">
        <v>45.64</v>
      </c>
      <c r="D680">
        <v>46.68</v>
      </c>
      <c r="E680">
        <v>45.61</v>
      </c>
      <c r="F680" t="s">
        <v>1862</v>
      </c>
      <c r="G680" s="3">
        <v>1.3599999999999999E-2</v>
      </c>
    </row>
    <row r="681" spans="1:7" x14ac:dyDescent="0.25">
      <c r="A681" s="1">
        <v>44168</v>
      </c>
      <c r="B681">
        <v>45.64</v>
      </c>
      <c r="C681">
        <v>44.99</v>
      </c>
      <c r="D681">
        <v>45.84</v>
      </c>
      <c r="E681">
        <v>44.66</v>
      </c>
      <c r="F681" t="s">
        <v>1863</v>
      </c>
      <c r="G681" s="3">
        <v>8.0000000000000002E-3</v>
      </c>
    </row>
    <row r="682" spans="1:7" x14ac:dyDescent="0.25">
      <c r="A682" s="1">
        <v>44167</v>
      </c>
      <c r="B682">
        <v>45.28</v>
      </c>
      <c r="C682">
        <v>44.38</v>
      </c>
      <c r="D682">
        <v>45.92</v>
      </c>
      <c r="E682">
        <v>43.92</v>
      </c>
      <c r="F682" t="s">
        <v>1864</v>
      </c>
      <c r="G682" s="3">
        <v>1.6400000000000001E-2</v>
      </c>
    </row>
    <row r="683" spans="1:7" x14ac:dyDescent="0.25">
      <c r="A683" s="1">
        <v>44166</v>
      </c>
      <c r="B683">
        <v>44.55</v>
      </c>
      <c r="C683">
        <v>45.08</v>
      </c>
      <c r="D683">
        <v>45.7</v>
      </c>
      <c r="E683">
        <v>44.12</v>
      </c>
      <c r="F683" t="s">
        <v>1865</v>
      </c>
      <c r="G683" s="3">
        <v>-1.7399999999999999E-2</v>
      </c>
    </row>
    <row r="684" spans="1:7" x14ac:dyDescent="0.25">
      <c r="A684" s="1">
        <v>44165</v>
      </c>
      <c r="B684">
        <v>45.34</v>
      </c>
      <c r="C684">
        <v>45.34</v>
      </c>
      <c r="D684">
        <v>45.8</v>
      </c>
      <c r="E684">
        <v>44.42</v>
      </c>
      <c r="F684" t="s">
        <v>1866</v>
      </c>
      <c r="G684" s="3">
        <v>-4.1999999999999997E-3</v>
      </c>
    </row>
    <row r="685" spans="1:7" x14ac:dyDescent="0.25">
      <c r="A685" s="1">
        <v>44162</v>
      </c>
      <c r="B685">
        <v>45.53</v>
      </c>
      <c r="C685">
        <v>45.9</v>
      </c>
      <c r="D685">
        <v>46.09</v>
      </c>
      <c r="E685">
        <v>44.55</v>
      </c>
      <c r="F685" t="s">
        <v>1867</v>
      </c>
      <c r="G685" s="3">
        <v>1.2200000000000001E-2</v>
      </c>
    </row>
    <row r="686" spans="1:7" x14ac:dyDescent="0.25">
      <c r="A686" s="1">
        <v>44161</v>
      </c>
      <c r="B686">
        <v>44.98</v>
      </c>
      <c r="C686">
        <v>45.77</v>
      </c>
      <c r="D686">
        <v>46.09</v>
      </c>
      <c r="E686">
        <v>44.73</v>
      </c>
      <c r="G686" s="3">
        <v>-1.6E-2</v>
      </c>
    </row>
    <row r="687" spans="1:7" x14ac:dyDescent="0.25">
      <c r="A687" s="1">
        <v>44160</v>
      </c>
      <c r="B687">
        <v>45.71</v>
      </c>
      <c r="C687">
        <v>44.82</v>
      </c>
      <c r="D687">
        <v>46.26</v>
      </c>
      <c r="E687">
        <v>44.73</v>
      </c>
      <c r="F687" t="s">
        <v>1868</v>
      </c>
      <c r="G687" s="3">
        <v>1.78E-2</v>
      </c>
    </row>
    <row r="688" spans="1:7" x14ac:dyDescent="0.25">
      <c r="A688" s="1">
        <v>44159</v>
      </c>
      <c r="B688">
        <v>44.91</v>
      </c>
      <c r="C688">
        <v>42.84</v>
      </c>
      <c r="D688">
        <v>45.2</v>
      </c>
      <c r="E688">
        <v>42.82</v>
      </c>
      <c r="F688" t="s">
        <v>1869</v>
      </c>
      <c r="G688" s="3">
        <v>4.2999999999999997E-2</v>
      </c>
    </row>
    <row r="689" spans="1:7" x14ac:dyDescent="0.25">
      <c r="A689" s="1">
        <v>44158</v>
      </c>
      <c r="B689">
        <v>43.06</v>
      </c>
      <c r="C689">
        <v>42.46</v>
      </c>
      <c r="D689">
        <v>43.36</v>
      </c>
      <c r="E689">
        <v>42.29</v>
      </c>
      <c r="F689" t="s">
        <v>1266</v>
      </c>
      <c r="G689" s="3">
        <v>2.1600000000000001E-2</v>
      </c>
    </row>
    <row r="690" spans="1:7" x14ac:dyDescent="0.25">
      <c r="A690" s="1">
        <v>44155</v>
      </c>
      <c r="B690">
        <v>42.15</v>
      </c>
      <c r="C690">
        <v>41.7</v>
      </c>
      <c r="D690">
        <v>42.32</v>
      </c>
      <c r="E690">
        <v>41.51</v>
      </c>
      <c r="F690" t="s">
        <v>1870</v>
      </c>
      <c r="G690" s="3">
        <v>9.7999999999999997E-3</v>
      </c>
    </row>
    <row r="691" spans="1:7" x14ac:dyDescent="0.25">
      <c r="A691" s="1">
        <v>44154</v>
      </c>
      <c r="B691">
        <v>41.74</v>
      </c>
      <c r="C691">
        <v>41.61</v>
      </c>
      <c r="D691">
        <v>41.98</v>
      </c>
      <c r="E691">
        <v>41.08</v>
      </c>
      <c r="F691" t="s">
        <v>1871</v>
      </c>
      <c r="G691" s="3">
        <v>-1.9E-3</v>
      </c>
    </row>
    <row r="692" spans="1:7" x14ac:dyDescent="0.25">
      <c r="A692" s="1">
        <v>44153</v>
      </c>
      <c r="B692">
        <v>41.82</v>
      </c>
      <c r="C692">
        <v>41.35</v>
      </c>
      <c r="D692">
        <v>42.46</v>
      </c>
      <c r="E692">
        <v>41.08</v>
      </c>
      <c r="F692" t="s">
        <v>1872</v>
      </c>
      <c r="G692" s="3">
        <v>9.4000000000000004E-3</v>
      </c>
    </row>
    <row r="693" spans="1:7" x14ac:dyDescent="0.25">
      <c r="A693" s="1">
        <v>44152</v>
      </c>
      <c r="B693">
        <v>41.43</v>
      </c>
      <c r="C693">
        <v>41.44</v>
      </c>
      <c r="D693">
        <v>41.69</v>
      </c>
      <c r="E693">
        <v>40.57</v>
      </c>
      <c r="F693" t="s">
        <v>1873</v>
      </c>
      <c r="G693" s="3">
        <v>2.2000000000000001E-3</v>
      </c>
    </row>
    <row r="694" spans="1:7" x14ac:dyDescent="0.25">
      <c r="A694" s="1">
        <v>44151</v>
      </c>
      <c r="B694">
        <v>41.34</v>
      </c>
      <c r="C694">
        <v>40.17</v>
      </c>
      <c r="D694">
        <v>42.09</v>
      </c>
      <c r="E694">
        <v>40.15</v>
      </c>
      <c r="F694" t="s">
        <v>1874</v>
      </c>
      <c r="G694" s="3">
        <v>3.0200000000000001E-2</v>
      </c>
    </row>
    <row r="695" spans="1:7" x14ac:dyDescent="0.25">
      <c r="A695" s="1">
        <v>44148</v>
      </c>
      <c r="B695">
        <v>40.130000000000003</v>
      </c>
      <c r="C695">
        <v>40.94</v>
      </c>
      <c r="D695">
        <v>40.94</v>
      </c>
      <c r="E695">
        <v>40.06</v>
      </c>
      <c r="F695" t="s">
        <v>1875</v>
      </c>
      <c r="G695" s="3">
        <v>-2.41E-2</v>
      </c>
    </row>
    <row r="696" spans="1:7" x14ac:dyDescent="0.25">
      <c r="A696" s="1">
        <v>44147</v>
      </c>
      <c r="B696">
        <v>41.12</v>
      </c>
      <c r="C696">
        <v>41.47</v>
      </c>
      <c r="D696">
        <v>42.19</v>
      </c>
      <c r="E696">
        <v>40.869999999999997</v>
      </c>
      <c r="F696" t="s">
        <v>1876</v>
      </c>
      <c r="G696" s="3">
        <v>-8.0000000000000002E-3</v>
      </c>
    </row>
    <row r="697" spans="1:7" x14ac:dyDescent="0.25">
      <c r="A697" s="1">
        <v>44146</v>
      </c>
      <c r="B697">
        <v>41.45</v>
      </c>
      <c r="C697">
        <v>41.79</v>
      </c>
      <c r="D697">
        <v>43.06</v>
      </c>
      <c r="E697">
        <v>41.32</v>
      </c>
      <c r="F697" t="s">
        <v>1877</v>
      </c>
      <c r="G697" s="3">
        <v>2.2000000000000001E-3</v>
      </c>
    </row>
    <row r="698" spans="1:7" x14ac:dyDescent="0.25">
      <c r="A698" s="1">
        <v>44145</v>
      </c>
      <c r="B698">
        <v>41.36</v>
      </c>
      <c r="C698">
        <v>39.909999999999997</v>
      </c>
      <c r="D698">
        <v>41.84</v>
      </c>
      <c r="E698">
        <v>39.409999999999997</v>
      </c>
      <c r="F698" t="s">
        <v>1878</v>
      </c>
      <c r="G698" s="3">
        <v>2.6599999999999999E-2</v>
      </c>
    </row>
    <row r="699" spans="1:7" x14ac:dyDescent="0.25">
      <c r="A699" s="1">
        <v>44144</v>
      </c>
      <c r="B699">
        <v>40.29</v>
      </c>
      <c r="C699">
        <v>37.340000000000003</v>
      </c>
      <c r="D699">
        <v>41.33</v>
      </c>
      <c r="E699">
        <v>37.159999999999997</v>
      </c>
      <c r="F699" t="s">
        <v>1879</v>
      </c>
      <c r="G699" s="3">
        <v>8.48E-2</v>
      </c>
    </row>
    <row r="700" spans="1:7" x14ac:dyDescent="0.25">
      <c r="A700" s="1">
        <v>44141</v>
      </c>
      <c r="B700">
        <v>37.14</v>
      </c>
      <c r="C700">
        <v>38.54</v>
      </c>
      <c r="D700">
        <v>38.61</v>
      </c>
      <c r="E700">
        <v>37.06</v>
      </c>
      <c r="F700" t="s">
        <v>1880</v>
      </c>
      <c r="G700" s="3">
        <v>-4.2500000000000003E-2</v>
      </c>
    </row>
    <row r="701" spans="1:7" x14ac:dyDescent="0.25">
      <c r="A701" s="1">
        <v>44140</v>
      </c>
      <c r="B701">
        <v>38.79</v>
      </c>
      <c r="C701">
        <v>39.17</v>
      </c>
      <c r="D701">
        <v>39.35</v>
      </c>
      <c r="E701">
        <v>38.270000000000003</v>
      </c>
      <c r="F701" t="s">
        <v>1881</v>
      </c>
      <c r="G701" s="3">
        <v>-9.1999999999999998E-3</v>
      </c>
    </row>
    <row r="702" spans="1:7" x14ac:dyDescent="0.25">
      <c r="A702" s="1">
        <v>44139</v>
      </c>
      <c r="B702">
        <v>39.15</v>
      </c>
      <c r="C702">
        <v>38.15</v>
      </c>
      <c r="D702">
        <v>39.25</v>
      </c>
      <c r="E702">
        <v>37.26</v>
      </c>
      <c r="F702" t="s">
        <v>1882</v>
      </c>
      <c r="G702" s="3">
        <v>3.9600000000000003E-2</v>
      </c>
    </row>
    <row r="703" spans="1:7" x14ac:dyDescent="0.25">
      <c r="A703" s="1">
        <v>44138</v>
      </c>
      <c r="B703">
        <v>37.659999999999997</v>
      </c>
      <c r="C703">
        <v>37.03</v>
      </c>
      <c r="D703">
        <v>38.32</v>
      </c>
      <c r="E703">
        <v>36.57</v>
      </c>
      <c r="F703" t="s">
        <v>1883</v>
      </c>
      <c r="G703" s="3">
        <v>2.3099999999999999E-2</v>
      </c>
    </row>
    <row r="704" spans="1:7" x14ac:dyDescent="0.25">
      <c r="A704" s="1">
        <v>44137</v>
      </c>
      <c r="B704">
        <v>36.81</v>
      </c>
      <c r="C704">
        <v>35.24</v>
      </c>
      <c r="D704">
        <v>37.15</v>
      </c>
      <c r="E704">
        <v>33.64</v>
      </c>
      <c r="F704" t="s">
        <v>1884</v>
      </c>
      <c r="G704" s="3">
        <v>2.8500000000000001E-2</v>
      </c>
    </row>
    <row r="705" spans="1:7" x14ac:dyDescent="0.25">
      <c r="A705" s="1">
        <v>44134</v>
      </c>
      <c r="B705">
        <v>35.79</v>
      </c>
      <c r="C705">
        <v>36.07</v>
      </c>
      <c r="D705">
        <v>36.6</v>
      </c>
      <c r="E705">
        <v>35.21</v>
      </c>
      <c r="F705" t="s">
        <v>1885</v>
      </c>
      <c r="G705" s="3">
        <v>-1.0500000000000001E-2</v>
      </c>
    </row>
    <row r="706" spans="1:7" x14ac:dyDescent="0.25">
      <c r="A706" s="1">
        <v>44133</v>
      </c>
      <c r="B706">
        <v>36.17</v>
      </c>
      <c r="C706">
        <v>37.39</v>
      </c>
      <c r="D706">
        <v>37.76</v>
      </c>
      <c r="E706">
        <v>34.92</v>
      </c>
      <c r="F706" t="s">
        <v>1886</v>
      </c>
      <c r="G706" s="3">
        <v>-3.2599999999999997E-2</v>
      </c>
    </row>
    <row r="707" spans="1:7" x14ac:dyDescent="0.25">
      <c r="A707" s="1">
        <v>44132</v>
      </c>
      <c r="B707">
        <v>37.39</v>
      </c>
      <c r="C707">
        <v>38.97</v>
      </c>
      <c r="D707">
        <v>39.01</v>
      </c>
      <c r="E707">
        <v>36.97</v>
      </c>
      <c r="F707" t="s">
        <v>1887</v>
      </c>
      <c r="G707" s="3">
        <v>-5.5100000000000003E-2</v>
      </c>
    </row>
    <row r="708" spans="1:7" x14ac:dyDescent="0.25">
      <c r="A708" s="1">
        <v>44131</v>
      </c>
      <c r="B708">
        <v>39.57</v>
      </c>
      <c r="C708">
        <v>38.590000000000003</v>
      </c>
      <c r="D708">
        <v>39.83</v>
      </c>
      <c r="E708">
        <v>38.51</v>
      </c>
      <c r="F708" t="s">
        <v>1888</v>
      </c>
      <c r="G708" s="3">
        <v>2.6200000000000001E-2</v>
      </c>
    </row>
    <row r="709" spans="1:7" x14ac:dyDescent="0.25">
      <c r="A709" s="1">
        <v>44130</v>
      </c>
      <c r="B709">
        <v>38.56</v>
      </c>
      <c r="C709">
        <v>39.69</v>
      </c>
      <c r="D709">
        <v>39.74</v>
      </c>
      <c r="E709">
        <v>38.28</v>
      </c>
      <c r="F709" t="s">
        <v>1889</v>
      </c>
      <c r="G709" s="3">
        <v>-3.2399999999999998E-2</v>
      </c>
    </row>
    <row r="710" spans="1:7" x14ac:dyDescent="0.25">
      <c r="A710" s="1">
        <v>44127</v>
      </c>
      <c r="B710">
        <v>39.85</v>
      </c>
      <c r="C710">
        <v>40.61</v>
      </c>
      <c r="D710">
        <v>40.92</v>
      </c>
      <c r="E710">
        <v>39.57</v>
      </c>
      <c r="F710" t="s">
        <v>1890</v>
      </c>
      <c r="G710" s="3">
        <v>-1.9400000000000001E-2</v>
      </c>
    </row>
    <row r="711" spans="1:7" x14ac:dyDescent="0.25">
      <c r="A711" s="1">
        <v>44126</v>
      </c>
      <c r="B711">
        <v>40.64</v>
      </c>
      <c r="C711">
        <v>40.04</v>
      </c>
      <c r="D711">
        <v>41.02</v>
      </c>
      <c r="E711">
        <v>39.71</v>
      </c>
      <c r="F711" t="s">
        <v>1891</v>
      </c>
      <c r="G711" s="3">
        <v>1.52E-2</v>
      </c>
    </row>
    <row r="712" spans="1:7" x14ac:dyDescent="0.25">
      <c r="A712" s="1">
        <v>44125</v>
      </c>
      <c r="B712">
        <v>40.03</v>
      </c>
      <c r="C712">
        <v>41.22</v>
      </c>
      <c r="D712">
        <v>41.59</v>
      </c>
      <c r="E712">
        <v>39.78</v>
      </c>
      <c r="F712" t="s">
        <v>1892</v>
      </c>
      <c r="G712" s="3">
        <v>-3.4500000000000003E-2</v>
      </c>
    </row>
    <row r="713" spans="1:7" x14ac:dyDescent="0.25">
      <c r="A713" s="1">
        <v>44124</v>
      </c>
      <c r="B713">
        <v>41.46</v>
      </c>
      <c r="C713">
        <v>40.65</v>
      </c>
      <c r="D713">
        <v>41.7</v>
      </c>
      <c r="E713">
        <v>40.25</v>
      </c>
      <c r="F713" t="s">
        <v>1893</v>
      </c>
      <c r="G713" s="3">
        <v>1.54E-2</v>
      </c>
    </row>
    <row r="714" spans="1:7" x14ac:dyDescent="0.25">
      <c r="A714" s="1">
        <v>44123</v>
      </c>
      <c r="B714">
        <v>40.83</v>
      </c>
      <c r="C714">
        <v>40.69</v>
      </c>
      <c r="D714">
        <v>41.22</v>
      </c>
      <c r="E714">
        <v>40.54</v>
      </c>
      <c r="F714" t="s">
        <v>1894</v>
      </c>
      <c r="G714" s="3">
        <v>-1.1999999999999999E-3</v>
      </c>
    </row>
    <row r="715" spans="1:7" x14ac:dyDescent="0.25">
      <c r="A715" s="1">
        <v>44120</v>
      </c>
      <c r="B715">
        <v>40.880000000000003</v>
      </c>
      <c r="C715">
        <v>40.880000000000003</v>
      </c>
      <c r="D715">
        <v>41.05</v>
      </c>
      <c r="E715">
        <v>40.08</v>
      </c>
      <c r="F715" t="s">
        <v>1895</v>
      </c>
      <c r="G715" s="3">
        <v>-2E-3</v>
      </c>
    </row>
    <row r="716" spans="1:7" x14ac:dyDescent="0.25">
      <c r="A716" s="1">
        <v>44119</v>
      </c>
      <c r="B716">
        <v>40.96</v>
      </c>
      <c r="C716">
        <v>41.13</v>
      </c>
      <c r="D716">
        <v>41.29</v>
      </c>
      <c r="E716">
        <v>39.22</v>
      </c>
      <c r="F716" t="s">
        <v>1896</v>
      </c>
      <c r="G716" s="3">
        <v>-1.9E-3</v>
      </c>
    </row>
    <row r="717" spans="1:7" x14ac:dyDescent="0.25">
      <c r="A717" s="1">
        <v>44118</v>
      </c>
      <c r="B717">
        <v>41.04</v>
      </c>
      <c r="C717">
        <v>40.19</v>
      </c>
      <c r="D717">
        <v>41.16</v>
      </c>
      <c r="E717">
        <v>39.82</v>
      </c>
      <c r="F717" t="s">
        <v>1897</v>
      </c>
      <c r="G717" s="3">
        <v>2.0899999999999998E-2</v>
      </c>
    </row>
    <row r="718" spans="1:7" x14ac:dyDescent="0.25">
      <c r="A718" s="1">
        <v>44117</v>
      </c>
      <c r="B718">
        <v>40.200000000000003</v>
      </c>
      <c r="C718">
        <v>39.53</v>
      </c>
      <c r="D718">
        <v>40.53</v>
      </c>
      <c r="E718">
        <v>39.35</v>
      </c>
      <c r="F718" t="s">
        <v>1898</v>
      </c>
      <c r="G718" s="3">
        <v>1.95E-2</v>
      </c>
    </row>
    <row r="719" spans="1:7" x14ac:dyDescent="0.25">
      <c r="A719" s="1">
        <v>44116</v>
      </c>
      <c r="B719">
        <v>39.43</v>
      </c>
      <c r="C719">
        <v>40.4</v>
      </c>
      <c r="D719">
        <v>40.450000000000003</v>
      </c>
      <c r="E719">
        <v>39.04</v>
      </c>
      <c r="F719" t="s">
        <v>1899</v>
      </c>
      <c r="G719" s="3">
        <v>-2.8799999999999999E-2</v>
      </c>
    </row>
    <row r="720" spans="1:7" x14ac:dyDescent="0.25">
      <c r="A720" s="1">
        <v>44113</v>
      </c>
      <c r="B720">
        <v>40.6</v>
      </c>
      <c r="C720">
        <v>41.31</v>
      </c>
      <c r="D720">
        <v>41.47</v>
      </c>
      <c r="E720">
        <v>40.380000000000003</v>
      </c>
      <c r="F720" t="s">
        <v>1900</v>
      </c>
      <c r="G720" s="3">
        <v>-1.43E-2</v>
      </c>
    </row>
    <row r="721" spans="1:7" x14ac:dyDescent="0.25">
      <c r="A721" s="1">
        <v>44112</v>
      </c>
      <c r="B721">
        <v>41.19</v>
      </c>
      <c r="C721">
        <v>39.99</v>
      </c>
      <c r="D721">
        <v>41.33</v>
      </c>
      <c r="E721">
        <v>39.76</v>
      </c>
      <c r="F721" t="s">
        <v>1901</v>
      </c>
      <c r="G721" s="3">
        <v>3.1E-2</v>
      </c>
    </row>
    <row r="722" spans="1:7" x14ac:dyDescent="0.25">
      <c r="A722" s="1">
        <v>44111</v>
      </c>
      <c r="B722">
        <v>39.950000000000003</v>
      </c>
      <c r="C722">
        <v>39.83</v>
      </c>
      <c r="D722">
        <v>40.35</v>
      </c>
      <c r="E722">
        <v>39.28</v>
      </c>
      <c r="F722" t="s">
        <v>1902</v>
      </c>
      <c r="G722" s="3">
        <v>-1.77E-2</v>
      </c>
    </row>
    <row r="723" spans="1:7" x14ac:dyDescent="0.25">
      <c r="A723" s="1">
        <v>44110</v>
      </c>
      <c r="B723">
        <v>40.67</v>
      </c>
      <c r="C723">
        <v>39.35</v>
      </c>
      <c r="D723">
        <v>40.86</v>
      </c>
      <c r="E723">
        <v>39.1</v>
      </c>
      <c r="F723" t="s">
        <v>1903</v>
      </c>
      <c r="G723" s="3">
        <v>3.6999999999999998E-2</v>
      </c>
    </row>
    <row r="724" spans="1:7" x14ac:dyDescent="0.25">
      <c r="A724" s="1">
        <v>44109</v>
      </c>
      <c r="B724">
        <v>39.22</v>
      </c>
      <c r="C724">
        <v>37</v>
      </c>
      <c r="D724">
        <v>39.72</v>
      </c>
      <c r="E724">
        <v>37</v>
      </c>
      <c r="F724" t="s">
        <v>1904</v>
      </c>
      <c r="G724" s="3">
        <v>5.8599999999999999E-2</v>
      </c>
    </row>
    <row r="725" spans="1:7" x14ac:dyDescent="0.25">
      <c r="A725" s="1">
        <v>44106</v>
      </c>
      <c r="B725">
        <v>37.049999999999997</v>
      </c>
      <c r="C725">
        <v>38.6</v>
      </c>
      <c r="D725">
        <v>38.65</v>
      </c>
      <c r="E725">
        <v>36.630000000000003</v>
      </c>
      <c r="F725" t="s">
        <v>1905</v>
      </c>
      <c r="G725" s="3">
        <v>-4.3099999999999999E-2</v>
      </c>
    </row>
    <row r="726" spans="1:7" x14ac:dyDescent="0.25">
      <c r="A726" s="1">
        <v>44105</v>
      </c>
      <c r="B726">
        <v>38.72</v>
      </c>
      <c r="C726">
        <v>39.9</v>
      </c>
      <c r="D726">
        <v>40.47</v>
      </c>
      <c r="E726">
        <v>37.61</v>
      </c>
      <c r="F726" t="s">
        <v>1906</v>
      </c>
      <c r="G726" s="3">
        <v>-3.73E-2</v>
      </c>
    </row>
    <row r="727" spans="1:7" x14ac:dyDescent="0.25">
      <c r="A727" s="1">
        <v>44104</v>
      </c>
      <c r="B727">
        <v>40.22</v>
      </c>
      <c r="C727">
        <v>39.159999999999997</v>
      </c>
      <c r="D727">
        <v>40.369999999999997</v>
      </c>
      <c r="E727">
        <v>38.68</v>
      </c>
      <c r="F727" t="s">
        <v>1907</v>
      </c>
      <c r="G727" s="3">
        <v>2.3699999999999999E-2</v>
      </c>
    </row>
    <row r="728" spans="1:7" x14ac:dyDescent="0.25">
      <c r="A728" s="1">
        <v>44103</v>
      </c>
      <c r="B728">
        <v>39.29</v>
      </c>
      <c r="C728">
        <v>40.58</v>
      </c>
      <c r="D728">
        <v>40.700000000000003</v>
      </c>
      <c r="E728">
        <v>38.409999999999997</v>
      </c>
      <c r="F728" t="s">
        <v>1908</v>
      </c>
      <c r="G728" s="3">
        <v>-3.2300000000000002E-2</v>
      </c>
    </row>
    <row r="729" spans="1:7" x14ac:dyDescent="0.25">
      <c r="A729" s="1">
        <v>44102</v>
      </c>
      <c r="B729">
        <v>40.6</v>
      </c>
      <c r="C729">
        <v>40.07</v>
      </c>
      <c r="D729">
        <v>40.799999999999997</v>
      </c>
      <c r="E729">
        <v>39.78</v>
      </c>
      <c r="F729" t="s">
        <v>1909</v>
      </c>
      <c r="G729" s="3">
        <v>8.6999999999999994E-3</v>
      </c>
    </row>
    <row r="730" spans="1:7" x14ac:dyDescent="0.25">
      <c r="A730" s="1">
        <v>44099</v>
      </c>
      <c r="B730">
        <v>40.25</v>
      </c>
      <c r="C730">
        <v>40.15</v>
      </c>
      <c r="D730">
        <v>40.64</v>
      </c>
      <c r="E730">
        <v>39.71</v>
      </c>
      <c r="F730" t="s">
        <v>1910</v>
      </c>
      <c r="G730" s="3">
        <v>-1.5E-3</v>
      </c>
    </row>
    <row r="731" spans="1:7" x14ac:dyDescent="0.25">
      <c r="A731" s="1">
        <v>44098</v>
      </c>
      <c r="B731">
        <v>40.31</v>
      </c>
      <c r="C731">
        <v>39.6</v>
      </c>
      <c r="D731">
        <v>40.369999999999997</v>
      </c>
      <c r="E731">
        <v>39.119999999999997</v>
      </c>
      <c r="F731" t="s">
        <v>1911</v>
      </c>
      <c r="G731" s="3">
        <v>9.4999999999999998E-3</v>
      </c>
    </row>
    <row r="732" spans="1:7" x14ac:dyDescent="0.25">
      <c r="A732" s="1">
        <v>44097</v>
      </c>
      <c r="B732">
        <v>39.93</v>
      </c>
      <c r="C732">
        <v>39.76</v>
      </c>
      <c r="D732">
        <v>40.75</v>
      </c>
      <c r="E732">
        <v>39.26</v>
      </c>
      <c r="F732" t="s">
        <v>1912</v>
      </c>
      <c r="G732" s="3">
        <v>8.3000000000000001E-3</v>
      </c>
    </row>
    <row r="733" spans="1:7" x14ac:dyDescent="0.25">
      <c r="A733" s="1">
        <v>44096</v>
      </c>
      <c r="B733">
        <v>39.6</v>
      </c>
      <c r="C733">
        <v>39.630000000000003</v>
      </c>
      <c r="D733">
        <v>40.020000000000003</v>
      </c>
      <c r="E733">
        <v>39</v>
      </c>
      <c r="F733" t="s">
        <v>1913</v>
      </c>
      <c r="G733" s="3">
        <v>7.4000000000000003E-3</v>
      </c>
    </row>
    <row r="734" spans="1:7" x14ac:dyDescent="0.25">
      <c r="A734" s="1">
        <v>44095</v>
      </c>
      <c r="B734">
        <v>39.31</v>
      </c>
      <c r="C734">
        <v>40.98</v>
      </c>
      <c r="D734">
        <v>41.27</v>
      </c>
      <c r="E734">
        <v>38.659999999999997</v>
      </c>
      <c r="F734" t="s">
        <v>1914</v>
      </c>
      <c r="G734" s="3">
        <v>-4.3799999999999999E-2</v>
      </c>
    </row>
    <row r="735" spans="1:7" x14ac:dyDescent="0.25">
      <c r="A735" s="1">
        <v>44092</v>
      </c>
      <c r="B735">
        <v>41.11</v>
      </c>
      <c r="C735">
        <v>40.97</v>
      </c>
      <c r="D735">
        <v>41.49</v>
      </c>
      <c r="E735">
        <v>40.299999999999997</v>
      </c>
      <c r="F735" t="s">
        <v>1915</v>
      </c>
      <c r="G735" s="3">
        <v>3.3999999999999998E-3</v>
      </c>
    </row>
    <row r="736" spans="1:7" x14ac:dyDescent="0.25">
      <c r="A736" s="1">
        <v>44091</v>
      </c>
      <c r="B736">
        <v>40.97</v>
      </c>
      <c r="C736">
        <v>40.19</v>
      </c>
      <c r="D736">
        <v>41.22</v>
      </c>
      <c r="E736">
        <v>39.42</v>
      </c>
      <c r="F736" t="s">
        <v>1916</v>
      </c>
      <c r="G736" s="3">
        <v>2.0199999999999999E-2</v>
      </c>
    </row>
    <row r="737" spans="1:7" x14ac:dyDescent="0.25">
      <c r="A737" s="1">
        <v>44090</v>
      </c>
      <c r="B737">
        <v>40.159999999999997</v>
      </c>
      <c r="C737">
        <v>38.35</v>
      </c>
      <c r="D737">
        <v>40.340000000000003</v>
      </c>
      <c r="E737">
        <v>38.35</v>
      </c>
      <c r="F737" t="s">
        <v>1917</v>
      </c>
      <c r="G737" s="3">
        <v>4.9099999999999998E-2</v>
      </c>
    </row>
    <row r="738" spans="1:7" x14ac:dyDescent="0.25">
      <c r="A738" s="1">
        <v>44089</v>
      </c>
      <c r="B738">
        <v>38.28</v>
      </c>
      <c r="C738">
        <v>37.28</v>
      </c>
      <c r="D738">
        <v>38.57</v>
      </c>
      <c r="E738">
        <v>37.06</v>
      </c>
      <c r="F738" t="s">
        <v>1918</v>
      </c>
      <c r="G738" s="3">
        <v>2.7400000000000001E-2</v>
      </c>
    </row>
    <row r="739" spans="1:7" x14ac:dyDescent="0.25">
      <c r="A739" s="1">
        <v>44088</v>
      </c>
      <c r="B739">
        <v>37.26</v>
      </c>
      <c r="C739">
        <v>37.32</v>
      </c>
      <c r="D739">
        <v>37.68</v>
      </c>
      <c r="E739">
        <v>36.82</v>
      </c>
      <c r="F739" t="s">
        <v>1919</v>
      </c>
      <c r="G739" s="3">
        <v>-1.9E-3</v>
      </c>
    </row>
    <row r="740" spans="1:7" x14ac:dyDescent="0.25">
      <c r="A740" s="1">
        <v>44085</v>
      </c>
      <c r="B740">
        <v>37.33</v>
      </c>
      <c r="C740">
        <v>37.01</v>
      </c>
      <c r="D740">
        <v>37.82</v>
      </c>
      <c r="E740">
        <v>36.67</v>
      </c>
      <c r="F740" t="s">
        <v>1920</v>
      </c>
      <c r="G740" s="3">
        <v>8.0000000000000004E-4</v>
      </c>
    </row>
    <row r="741" spans="1:7" x14ac:dyDescent="0.25">
      <c r="A741" s="1">
        <v>44084</v>
      </c>
      <c r="B741">
        <v>37.299999999999997</v>
      </c>
      <c r="C741">
        <v>37.799999999999997</v>
      </c>
      <c r="D741">
        <v>38.18</v>
      </c>
      <c r="E741">
        <v>36.93</v>
      </c>
      <c r="F741" t="s">
        <v>1921</v>
      </c>
      <c r="G741" s="3">
        <v>-1.9699999999999999E-2</v>
      </c>
    </row>
    <row r="742" spans="1:7" x14ac:dyDescent="0.25">
      <c r="A742" s="1">
        <v>44083</v>
      </c>
      <c r="B742">
        <v>38.049999999999997</v>
      </c>
      <c r="C742">
        <v>36.79</v>
      </c>
      <c r="D742">
        <v>38.450000000000003</v>
      </c>
      <c r="E742">
        <v>36.159999999999997</v>
      </c>
      <c r="F742" t="s">
        <v>1922</v>
      </c>
      <c r="G742" s="3">
        <v>3.5099999999999999E-2</v>
      </c>
    </row>
    <row r="743" spans="1:7" x14ac:dyDescent="0.25">
      <c r="A743" s="1">
        <v>44082</v>
      </c>
      <c r="B743">
        <v>36.76</v>
      </c>
      <c r="C743">
        <v>39.479999999999997</v>
      </c>
      <c r="D743">
        <v>39.590000000000003</v>
      </c>
      <c r="E743">
        <v>36.130000000000003</v>
      </c>
      <c r="F743" t="s">
        <v>1923</v>
      </c>
      <c r="G743" s="3">
        <v>-6.2199999999999998E-2</v>
      </c>
    </row>
    <row r="744" spans="1:7" x14ac:dyDescent="0.25">
      <c r="A744" s="1">
        <v>44081</v>
      </c>
      <c r="B744">
        <v>39.200000000000003</v>
      </c>
      <c r="C744">
        <v>38.770000000000003</v>
      </c>
      <c r="D744">
        <v>39.53</v>
      </c>
      <c r="E744">
        <v>38.770000000000003</v>
      </c>
      <c r="G744" s="3">
        <v>1.1599999999999999E-2</v>
      </c>
    </row>
    <row r="745" spans="1:7" x14ac:dyDescent="0.25">
      <c r="A745" s="1">
        <v>44080</v>
      </c>
      <c r="B745">
        <v>38.75</v>
      </c>
      <c r="C745">
        <v>39.47</v>
      </c>
      <c r="D745">
        <v>39.479999999999997</v>
      </c>
      <c r="E745">
        <v>38.57</v>
      </c>
      <c r="G745" s="3">
        <v>-2.5600000000000001E-2</v>
      </c>
    </row>
    <row r="746" spans="1:7" x14ac:dyDescent="0.25">
      <c r="A746" s="1">
        <v>44078</v>
      </c>
      <c r="B746">
        <v>39.770000000000003</v>
      </c>
      <c r="C746">
        <v>41.25</v>
      </c>
      <c r="D746">
        <v>41.87</v>
      </c>
      <c r="E746">
        <v>39.35</v>
      </c>
      <c r="F746" t="s">
        <v>1924</v>
      </c>
      <c r="G746" s="3">
        <v>-3.8699999999999998E-2</v>
      </c>
    </row>
    <row r="747" spans="1:7" x14ac:dyDescent="0.25">
      <c r="A747" s="1">
        <v>44077</v>
      </c>
      <c r="B747">
        <v>41.37</v>
      </c>
      <c r="C747">
        <v>41.63</v>
      </c>
      <c r="D747">
        <v>41.79</v>
      </c>
      <c r="E747">
        <v>40.22</v>
      </c>
      <c r="F747" t="s">
        <v>1925</v>
      </c>
      <c r="G747" s="3">
        <v>-3.3999999999999998E-3</v>
      </c>
    </row>
    <row r="748" spans="1:7" x14ac:dyDescent="0.25">
      <c r="A748" s="1">
        <v>44076</v>
      </c>
      <c r="B748">
        <v>41.51</v>
      </c>
      <c r="C748">
        <v>43.02</v>
      </c>
      <c r="D748">
        <v>43.21</v>
      </c>
      <c r="E748">
        <v>41.23</v>
      </c>
      <c r="F748" t="s">
        <v>1926</v>
      </c>
      <c r="G748" s="3">
        <v>-2.92E-2</v>
      </c>
    </row>
    <row r="749" spans="1:7" x14ac:dyDescent="0.25">
      <c r="A749" s="1">
        <v>44075</v>
      </c>
      <c r="B749">
        <v>42.76</v>
      </c>
      <c r="C749">
        <v>42.83</v>
      </c>
      <c r="D749">
        <v>43.43</v>
      </c>
      <c r="E749">
        <v>42.72</v>
      </c>
      <c r="F749" t="s">
        <v>1927</v>
      </c>
      <c r="G749" s="3">
        <v>3.5000000000000001E-3</v>
      </c>
    </row>
    <row r="750" spans="1:7" x14ac:dyDescent="0.25">
      <c r="A750" s="1">
        <v>44074</v>
      </c>
      <c r="B750">
        <v>42.61</v>
      </c>
      <c r="C750">
        <v>42.91</v>
      </c>
      <c r="D750">
        <v>43.57</v>
      </c>
      <c r="E750">
        <v>42.56</v>
      </c>
      <c r="F750" t="s">
        <v>1928</v>
      </c>
      <c r="G750" s="3">
        <v>-8.3999999999999995E-3</v>
      </c>
    </row>
    <row r="751" spans="1:7" x14ac:dyDescent="0.25">
      <c r="A751" s="1">
        <v>44071</v>
      </c>
      <c r="B751">
        <v>42.97</v>
      </c>
      <c r="C751">
        <v>42.98</v>
      </c>
      <c r="D751">
        <v>43.42</v>
      </c>
      <c r="E751">
        <v>42.69</v>
      </c>
      <c r="F751" t="s">
        <v>1400</v>
      </c>
      <c r="G751" s="3">
        <v>-1.6000000000000001E-3</v>
      </c>
    </row>
    <row r="752" spans="1:7" x14ac:dyDescent="0.25">
      <c r="A752" s="1">
        <v>44070</v>
      </c>
      <c r="B752">
        <v>43.04</v>
      </c>
      <c r="C752">
        <v>43.45</v>
      </c>
      <c r="D752">
        <v>43.5</v>
      </c>
      <c r="E752">
        <v>42.36</v>
      </c>
      <c r="F752" t="s">
        <v>1929</v>
      </c>
      <c r="G752" s="3">
        <v>-8.0999999999999996E-3</v>
      </c>
    </row>
    <row r="753" spans="1:7" x14ac:dyDescent="0.25">
      <c r="A753" s="1">
        <v>44069</v>
      </c>
      <c r="B753">
        <v>43.39</v>
      </c>
      <c r="C753">
        <v>43.39</v>
      </c>
      <c r="D753">
        <v>43.78</v>
      </c>
      <c r="E753">
        <v>43</v>
      </c>
      <c r="F753" t="s">
        <v>1930</v>
      </c>
      <c r="G753" s="3">
        <v>8.9999999999999998E-4</v>
      </c>
    </row>
    <row r="754" spans="1:7" x14ac:dyDescent="0.25">
      <c r="A754" s="1">
        <v>44068</v>
      </c>
      <c r="B754">
        <v>43.35</v>
      </c>
      <c r="C754">
        <v>42.36</v>
      </c>
      <c r="D754">
        <v>43.57</v>
      </c>
      <c r="E754">
        <v>42.31</v>
      </c>
      <c r="F754" t="s">
        <v>1931</v>
      </c>
      <c r="G754" s="3">
        <v>1.7100000000000001E-2</v>
      </c>
    </row>
    <row r="755" spans="1:7" x14ac:dyDescent="0.25">
      <c r="A755" s="1">
        <v>44067</v>
      </c>
      <c r="B755">
        <v>42.62</v>
      </c>
      <c r="C755">
        <v>42.48</v>
      </c>
      <c r="D755">
        <v>42.89</v>
      </c>
      <c r="E755">
        <v>42.23</v>
      </c>
      <c r="F755" t="s">
        <v>1932</v>
      </c>
      <c r="G755" s="3">
        <v>6.6E-3</v>
      </c>
    </row>
    <row r="756" spans="1:7" x14ac:dyDescent="0.25">
      <c r="A756" s="1">
        <v>44064</v>
      </c>
      <c r="B756">
        <v>42.34</v>
      </c>
      <c r="C756">
        <v>42.75</v>
      </c>
      <c r="D756">
        <v>42.96</v>
      </c>
      <c r="E756">
        <v>41.46</v>
      </c>
      <c r="F756" t="s">
        <v>1933</v>
      </c>
      <c r="G756" s="3">
        <v>-5.5999999999999999E-3</v>
      </c>
    </row>
    <row r="757" spans="1:7" x14ac:dyDescent="0.25">
      <c r="A757" s="1">
        <v>44063</v>
      </c>
      <c r="B757">
        <v>42.58</v>
      </c>
      <c r="C757">
        <v>42.74</v>
      </c>
      <c r="D757">
        <v>42.79</v>
      </c>
      <c r="E757">
        <v>41.5</v>
      </c>
      <c r="F757" t="s">
        <v>636</v>
      </c>
      <c r="G757" s="3">
        <v>-8.2000000000000007E-3</v>
      </c>
    </row>
    <row r="758" spans="1:7" x14ac:dyDescent="0.25">
      <c r="A758" s="1">
        <v>44062</v>
      </c>
      <c r="B758">
        <v>42.93</v>
      </c>
      <c r="C758">
        <v>42.6</v>
      </c>
      <c r="D758">
        <v>43.03</v>
      </c>
      <c r="E758">
        <v>42.36</v>
      </c>
      <c r="F758" t="s">
        <v>1934</v>
      </c>
      <c r="G758" s="3">
        <v>8.9999999999999998E-4</v>
      </c>
    </row>
    <row r="759" spans="1:7" x14ac:dyDescent="0.25">
      <c r="A759" s="1">
        <v>44061</v>
      </c>
      <c r="B759">
        <v>42.89</v>
      </c>
      <c r="C759">
        <v>42.79</v>
      </c>
      <c r="D759">
        <v>42.99</v>
      </c>
      <c r="E759">
        <v>42.11</v>
      </c>
      <c r="F759" t="s">
        <v>1935</v>
      </c>
      <c r="G759" s="3">
        <v>0</v>
      </c>
    </row>
    <row r="760" spans="1:7" x14ac:dyDescent="0.25">
      <c r="A760" s="1">
        <v>44060</v>
      </c>
      <c r="B760">
        <v>42.89</v>
      </c>
      <c r="C760">
        <v>42.24</v>
      </c>
      <c r="D760">
        <v>42.97</v>
      </c>
      <c r="E760">
        <v>41.8</v>
      </c>
      <c r="F760" t="s">
        <v>1936</v>
      </c>
      <c r="G760" s="3">
        <v>2.0899999999999998E-2</v>
      </c>
    </row>
    <row r="761" spans="1:7" x14ac:dyDescent="0.25">
      <c r="A761" s="1">
        <v>44057</v>
      </c>
      <c r="B761">
        <v>42.01</v>
      </c>
      <c r="C761">
        <v>42.33</v>
      </c>
      <c r="D761">
        <v>42.57</v>
      </c>
      <c r="E761">
        <v>41.62</v>
      </c>
      <c r="F761" t="s">
        <v>1937</v>
      </c>
      <c r="G761" s="3">
        <v>-5.4000000000000003E-3</v>
      </c>
    </row>
    <row r="762" spans="1:7" x14ac:dyDescent="0.25">
      <c r="A762" s="1">
        <v>44056</v>
      </c>
      <c r="B762">
        <v>42.24</v>
      </c>
      <c r="C762">
        <v>42.57</v>
      </c>
      <c r="D762">
        <v>42.84</v>
      </c>
      <c r="E762">
        <v>42.09</v>
      </c>
      <c r="F762" t="s">
        <v>1938</v>
      </c>
      <c r="G762" s="3">
        <v>-1.01E-2</v>
      </c>
    </row>
    <row r="763" spans="1:7" x14ac:dyDescent="0.25">
      <c r="A763" s="1">
        <v>44055</v>
      </c>
      <c r="B763">
        <v>42.67</v>
      </c>
      <c r="C763">
        <v>41.62</v>
      </c>
      <c r="D763">
        <v>42.9</v>
      </c>
      <c r="E763">
        <v>41.53</v>
      </c>
      <c r="F763" t="s">
        <v>1939</v>
      </c>
      <c r="G763" s="3">
        <v>2.5499999999999998E-2</v>
      </c>
    </row>
    <row r="764" spans="1:7" x14ac:dyDescent="0.25">
      <c r="A764" s="1">
        <v>44054</v>
      </c>
      <c r="B764">
        <v>41.61</v>
      </c>
      <c r="C764">
        <v>41.98</v>
      </c>
      <c r="D764">
        <v>42.94</v>
      </c>
      <c r="E764">
        <v>41.48</v>
      </c>
      <c r="F764" t="s">
        <v>1940</v>
      </c>
      <c r="G764" s="3">
        <v>-7.9000000000000008E-3</v>
      </c>
    </row>
    <row r="765" spans="1:7" x14ac:dyDescent="0.25">
      <c r="A765" s="1">
        <v>44053</v>
      </c>
      <c r="B765">
        <v>41.94</v>
      </c>
      <c r="C765">
        <v>41.5</v>
      </c>
      <c r="D765">
        <v>42.33</v>
      </c>
      <c r="E765">
        <v>41.17</v>
      </c>
      <c r="F765" t="s">
        <v>1941</v>
      </c>
      <c r="G765" s="3">
        <v>1.7500000000000002E-2</v>
      </c>
    </row>
    <row r="766" spans="1:7" x14ac:dyDescent="0.25">
      <c r="A766" s="1">
        <v>44050</v>
      </c>
      <c r="B766">
        <v>41.22</v>
      </c>
      <c r="C766">
        <v>41.97</v>
      </c>
      <c r="D766">
        <v>42.22</v>
      </c>
      <c r="E766">
        <v>41.06</v>
      </c>
      <c r="F766" t="s">
        <v>1942</v>
      </c>
      <c r="G766" s="3">
        <v>-1.7399999999999999E-2</v>
      </c>
    </row>
    <row r="767" spans="1:7" x14ac:dyDescent="0.25">
      <c r="A767" s="1">
        <v>44049</v>
      </c>
      <c r="B767">
        <v>41.95</v>
      </c>
      <c r="C767">
        <v>42.19</v>
      </c>
      <c r="D767">
        <v>42.65</v>
      </c>
      <c r="E767">
        <v>41.61</v>
      </c>
      <c r="F767" t="s">
        <v>1943</v>
      </c>
      <c r="G767" s="3">
        <v>-5.7000000000000002E-3</v>
      </c>
    </row>
    <row r="768" spans="1:7" x14ac:dyDescent="0.25">
      <c r="A768" s="1">
        <v>44048</v>
      </c>
      <c r="B768">
        <v>42.19</v>
      </c>
      <c r="C768">
        <v>41.56</v>
      </c>
      <c r="D768">
        <v>43.52</v>
      </c>
      <c r="E768">
        <v>41.47</v>
      </c>
      <c r="F768" t="s">
        <v>1944</v>
      </c>
      <c r="G768" s="3">
        <v>1.18E-2</v>
      </c>
    </row>
    <row r="769" spans="1:7" x14ac:dyDescent="0.25">
      <c r="A769" s="1">
        <v>44047</v>
      </c>
      <c r="B769">
        <v>41.7</v>
      </c>
      <c r="C769">
        <v>40.78</v>
      </c>
      <c r="D769">
        <v>42.08</v>
      </c>
      <c r="E769">
        <v>40.14</v>
      </c>
      <c r="F769" t="s">
        <v>1945</v>
      </c>
      <c r="G769" s="3">
        <v>1.6799999999999999E-2</v>
      </c>
    </row>
    <row r="770" spans="1:7" x14ac:dyDescent="0.25">
      <c r="A770" s="1">
        <v>44046</v>
      </c>
      <c r="B770">
        <v>41.01</v>
      </c>
      <c r="C770">
        <v>40.39</v>
      </c>
      <c r="D770">
        <v>41.24</v>
      </c>
      <c r="E770">
        <v>39.58</v>
      </c>
      <c r="F770" t="s">
        <v>1946</v>
      </c>
      <c r="G770" s="3">
        <v>1.84E-2</v>
      </c>
    </row>
    <row r="771" spans="1:7" x14ac:dyDescent="0.25">
      <c r="A771" s="1">
        <v>44043</v>
      </c>
      <c r="B771">
        <v>40.270000000000003</v>
      </c>
      <c r="C771">
        <v>40.340000000000003</v>
      </c>
      <c r="D771">
        <v>40.549999999999997</v>
      </c>
      <c r="E771">
        <v>39.659999999999997</v>
      </c>
      <c r="F771" t="s">
        <v>1947</v>
      </c>
      <c r="G771" s="3">
        <v>8.8000000000000005E-3</v>
      </c>
    </row>
    <row r="772" spans="1:7" x14ac:dyDescent="0.25">
      <c r="A772" s="1">
        <v>44042</v>
      </c>
      <c r="B772">
        <v>39.92</v>
      </c>
      <c r="C772">
        <v>41.32</v>
      </c>
      <c r="D772">
        <v>41.39</v>
      </c>
      <c r="E772">
        <v>38.72</v>
      </c>
      <c r="F772" t="s">
        <v>1948</v>
      </c>
      <c r="G772" s="3">
        <v>-3.27E-2</v>
      </c>
    </row>
    <row r="773" spans="1:7" x14ac:dyDescent="0.25">
      <c r="A773" s="1">
        <v>44041</v>
      </c>
      <c r="B773">
        <v>41.27</v>
      </c>
      <c r="C773">
        <v>41.13</v>
      </c>
      <c r="D773">
        <v>41.57</v>
      </c>
      <c r="E773">
        <v>40.93</v>
      </c>
      <c r="F773" t="s">
        <v>1949</v>
      </c>
      <c r="G773" s="3">
        <v>5.5999999999999999E-3</v>
      </c>
    </row>
    <row r="774" spans="1:7" x14ac:dyDescent="0.25">
      <c r="A774" s="1">
        <v>44040</v>
      </c>
      <c r="B774">
        <v>41.04</v>
      </c>
      <c r="C774">
        <v>41.65</v>
      </c>
      <c r="D774">
        <v>41.93</v>
      </c>
      <c r="E774">
        <v>40.85</v>
      </c>
      <c r="F774" t="s">
        <v>1950</v>
      </c>
      <c r="G774" s="3">
        <v>-1.35E-2</v>
      </c>
    </row>
    <row r="775" spans="1:7" x14ac:dyDescent="0.25">
      <c r="A775" s="1">
        <v>44039</v>
      </c>
      <c r="B775">
        <v>41.6</v>
      </c>
      <c r="C775">
        <v>41.26</v>
      </c>
      <c r="D775">
        <v>41.82</v>
      </c>
      <c r="E775">
        <v>40.479999999999997</v>
      </c>
      <c r="F775" t="s">
        <v>1951</v>
      </c>
      <c r="G775" s="3">
        <v>7.4999999999999997E-3</v>
      </c>
    </row>
    <row r="776" spans="1:7" x14ac:dyDescent="0.25">
      <c r="A776" s="1">
        <v>44036</v>
      </c>
      <c r="B776">
        <v>41.29</v>
      </c>
      <c r="C776">
        <v>41.06</v>
      </c>
      <c r="D776">
        <v>41.67</v>
      </c>
      <c r="E776">
        <v>40.659999999999997</v>
      </c>
      <c r="F776" t="s">
        <v>1952</v>
      </c>
      <c r="G776" s="3">
        <v>5.4000000000000003E-3</v>
      </c>
    </row>
    <row r="777" spans="1:7" x14ac:dyDescent="0.25">
      <c r="A777" s="1">
        <v>44035</v>
      </c>
      <c r="B777">
        <v>41.07</v>
      </c>
      <c r="C777">
        <v>41.95</v>
      </c>
      <c r="D777">
        <v>42.36</v>
      </c>
      <c r="E777">
        <v>40.83</v>
      </c>
      <c r="F777" t="s">
        <v>1953</v>
      </c>
      <c r="G777" s="3">
        <v>-1.9800000000000002E-2</v>
      </c>
    </row>
    <row r="778" spans="1:7" x14ac:dyDescent="0.25">
      <c r="A778" s="1">
        <v>44034</v>
      </c>
      <c r="B778">
        <v>41.9</v>
      </c>
      <c r="C778">
        <v>41.54</v>
      </c>
      <c r="D778">
        <v>42.03</v>
      </c>
      <c r="E778">
        <v>41.14</v>
      </c>
      <c r="F778" t="s">
        <v>1954</v>
      </c>
      <c r="G778" s="3">
        <v>-1.4E-3</v>
      </c>
    </row>
    <row r="779" spans="1:7" x14ac:dyDescent="0.25">
      <c r="A779" s="1">
        <v>44033</v>
      </c>
      <c r="B779">
        <v>41.96</v>
      </c>
      <c r="C779">
        <v>40.65</v>
      </c>
      <c r="D779">
        <v>42.4</v>
      </c>
      <c r="E779">
        <v>40.64</v>
      </c>
      <c r="F779" t="s">
        <v>458</v>
      </c>
      <c r="G779" s="3">
        <v>2.8199999999999999E-2</v>
      </c>
    </row>
    <row r="780" spans="1:7" x14ac:dyDescent="0.25">
      <c r="A780" s="1">
        <v>44032</v>
      </c>
      <c r="B780">
        <v>40.81</v>
      </c>
      <c r="C780">
        <v>40.64</v>
      </c>
      <c r="D780">
        <v>40.909999999999997</v>
      </c>
      <c r="E780">
        <v>39.83</v>
      </c>
      <c r="F780" t="s">
        <v>1955</v>
      </c>
      <c r="G780" s="3">
        <v>5.4000000000000003E-3</v>
      </c>
    </row>
    <row r="781" spans="1:7" x14ac:dyDescent="0.25">
      <c r="A781" s="1">
        <v>44029</v>
      </c>
      <c r="B781">
        <v>40.590000000000003</v>
      </c>
      <c r="C781">
        <v>40.72</v>
      </c>
      <c r="D781">
        <v>40.9</v>
      </c>
      <c r="E781">
        <v>40.020000000000003</v>
      </c>
      <c r="F781" t="s">
        <v>1956</v>
      </c>
      <c r="G781" s="3">
        <v>-3.8999999999999998E-3</v>
      </c>
    </row>
    <row r="782" spans="1:7" x14ac:dyDescent="0.25">
      <c r="A782" s="1">
        <v>44028</v>
      </c>
      <c r="B782">
        <v>40.75</v>
      </c>
      <c r="C782">
        <v>40.97</v>
      </c>
      <c r="D782">
        <v>41.18</v>
      </c>
      <c r="E782">
        <v>40.520000000000003</v>
      </c>
      <c r="F782" t="s">
        <v>1957</v>
      </c>
      <c r="G782" s="3">
        <v>-1.09E-2</v>
      </c>
    </row>
    <row r="783" spans="1:7" x14ac:dyDescent="0.25">
      <c r="A783" s="1">
        <v>44027</v>
      </c>
      <c r="B783">
        <v>41.2</v>
      </c>
      <c r="C783">
        <v>40.549999999999997</v>
      </c>
      <c r="D783">
        <v>41.26</v>
      </c>
      <c r="E783">
        <v>40.08</v>
      </c>
      <c r="F783" t="s">
        <v>1958</v>
      </c>
      <c r="G783" s="3">
        <v>2.2599999999999999E-2</v>
      </c>
    </row>
    <row r="784" spans="1:7" x14ac:dyDescent="0.25">
      <c r="A784" s="1">
        <v>44026</v>
      </c>
      <c r="B784">
        <v>40.29</v>
      </c>
      <c r="C784">
        <v>39.6</v>
      </c>
      <c r="D784">
        <v>40.57</v>
      </c>
      <c r="E784">
        <v>39.07</v>
      </c>
      <c r="F784" t="s">
        <v>1959</v>
      </c>
      <c r="G784" s="3">
        <v>4.7000000000000002E-3</v>
      </c>
    </row>
    <row r="785" spans="1:7" x14ac:dyDescent="0.25">
      <c r="A785" s="1">
        <v>44025</v>
      </c>
      <c r="B785">
        <v>40.1</v>
      </c>
      <c r="C785">
        <v>40.35</v>
      </c>
      <c r="D785">
        <v>40.72</v>
      </c>
      <c r="E785">
        <v>39.47</v>
      </c>
      <c r="F785" t="s">
        <v>1960</v>
      </c>
      <c r="G785" s="3">
        <v>-1.11E-2</v>
      </c>
    </row>
    <row r="786" spans="1:7" x14ac:dyDescent="0.25">
      <c r="A786" s="1">
        <v>44022</v>
      </c>
      <c r="B786">
        <v>40.549999999999997</v>
      </c>
      <c r="C786">
        <v>39.58</v>
      </c>
      <c r="D786">
        <v>40.770000000000003</v>
      </c>
      <c r="E786">
        <v>38.54</v>
      </c>
      <c r="F786" t="s">
        <v>1961</v>
      </c>
      <c r="G786" s="3">
        <v>2.35E-2</v>
      </c>
    </row>
    <row r="787" spans="1:7" x14ac:dyDescent="0.25">
      <c r="A787" s="1">
        <v>44021</v>
      </c>
      <c r="B787">
        <v>39.619999999999997</v>
      </c>
      <c r="C787">
        <v>40.869999999999997</v>
      </c>
      <c r="D787">
        <v>40.99</v>
      </c>
      <c r="E787">
        <v>39.270000000000003</v>
      </c>
      <c r="F787" t="s">
        <v>1962</v>
      </c>
      <c r="G787" s="3">
        <v>-3.1300000000000001E-2</v>
      </c>
    </row>
    <row r="788" spans="1:7" x14ac:dyDescent="0.25">
      <c r="A788" s="1">
        <v>44020</v>
      </c>
      <c r="B788">
        <v>40.9</v>
      </c>
      <c r="C788">
        <v>40.479999999999997</v>
      </c>
      <c r="D788">
        <v>41.08</v>
      </c>
      <c r="E788">
        <v>40.299999999999997</v>
      </c>
      <c r="F788" t="s">
        <v>1963</v>
      </c>
      <c r="G788" s="3">
        <v>6.8999999999999999E-3</v>
      </c>
    </row>
    <row r="789" spans="1:7" x14ac:dyDescent="0.25">
      <c r="A789" s="1">
        <v>44019</v>
      </c>
      <c r="B789">
        <v>40.619999999999997</v>
      </c>
      <c r="C789">
        <v>40.68</v>
      </c>
      <c r="D789">
        <v>40.950000000000003</v>
      </c>
      <c r="E789">
        <v>39.9</v>
      </c>
      <c r="F789" t="s">
        <v>1964</v>
      </c>
      <c r="G789" s="3">
        <v>-2.0000000000000001E-4</v>
      </c>
    </row>
    <row r="790" spans="1:7" x14ac:dyDescent="0.25">
      <c r="A790" s="1">
        <v>44018</v>
      </c>
      <c r="B790">
        <v>40.630000000000003</v>
      </c>
      <c r="C790">
        <v>40.31</v>
      </c>
      <c r="D790">
        <v>41.08</v>
      </c>
      <c r="E790">
        <v>39.840000000000003</v>
      </c>
      <c r="F790" t="s">
        <v>1965</v>
      </c>
      <c r="G790" s="3">
        <v>8.6999999999999994E-3</v>
      </c>
    </row>
    <row r="791" spans="1:7" x14ac:dyDescent="0.25">
      <c r="A791" s="1">
        <v>44015</v>
      </c>
      <c r="B791">
        <v>40.28</v>
      </c>
      <c r="C791">
        <v>40.229999999999997</v>
      </c>
      <c r="D791">
        <v>40.5</v>
      </c>
      <c r="E791">
        <v>39.86</v>
      </c>
      <c r="G791" s="3">
        <v>-9.1000000000000004E-3</v>
      </c>
    </row>
    <row r="792" spans="1:7" x14ac:dyDescent="0.25">
      <c r="A792" s="1">
        <v>44014</v>
      </c>
      <c r="B792">
        <v>40.65</v>
      </c>
      <c r="C792">
        <v>39.78</v>
      </c>
      <c r="D792">
        <v>40.74</v>
      </c>
      <c r="E792">
        <v>39.46</v>
      </c>
      <c r="F792" t="s">
        <v>1966</v>
      </c>
      <c r="G792" s="3">
        <v>2.0799999999999999E-2</v>
      </c>
    </row>
    <row r="793" spans="1:7" x14ac:dyDescent="0.25">
      <c r="A793" s="1">
        <v>44013</v>
      </c>
      <c r="B793">
        <v>39.82</v>
      </c>
      <c r="C793">
        <v>39.840000000000003</v>
      </c>
      <c r="D793">
        <v>40.58</v>
      </c>
      <c r="E793">
        <v>39.049999999999997</v>
      </c>
      <c r="F793" t="s">
        <v>1967</v>
      </c>
      <c r="G793" s="3">
        <v>1.4E-2</v>
      </c>
    </row>
    <row r="794" spans="1:7" x14ac:dyDescent="0.25">
      <c r="A794" s="1">
        <v>44012</v>
      </c>
      <c r="B794">
        <v>39.270000000000003</v>
      </c>
      <c r="C794">
        <v>39.64</v>
      </c>
      <c r="D794">
        <v>40.08</v>
      </c>
      <c r="E794">
        <v>38.85</v>
      </c>
      <c r="F794" t="s">
        <v>1968</v>
      </c>
      <c r="G794" s="3">
        <v>-1.0800000000000001E-2</v>
      </c>
    </row>
    <row r="795" spans="1:7" x14ac:dyDescent="0.25">
      <c r="A795" s="1">
        <v>44011</v>
      </c>
      <c r="B795">
        <v>39.700000000000003</v>
      </c>
      <c r="C795">
        <v>37.96</v>
      </c>
      <c r="D795">
        <v>39.89</v>
      </c>
      <c r="E795">
        <v>37.5</v>
      </c>
      <c r="F795" t="s">
        <v>1969</v>
      </c>
      <c r="G795" s="3">
        <v>3.1399999999999997E-2</v>
      </c>
    </row>
    <row r="796" spans="1:7" x14ac:dyDescent="0.25">
      <c r="A796" s="1">
        <v>44008</v>
      </c>
      <c r="B796">
        <v>38.49</v>
      </c>
      <c r="C796">
        <v>39.090000000000003</v>
      </c>
      <c r="D796">
        <v>39.35</v>
      </c>
      <c r="E796">
        <v>37.79</v>
      </c>
      <c r="F796" t="s">
        <v>1970</v>
      </c>
      <c r="G796" s="3">
        <v>-5.8999999999999999E-3</v>
      </c>
    </row>
    <row r="797" spans="1:7" x14ac:dyDescent="0.25">
      <c r="A797" s="1">
        <v>44007</v>
      </c>
      <c r="B797">
        <v>38.72</v>
      </c>
      <c r="C797">
        <v>38.049999999999997</v>
      </c>
      <c r="D797">
        <v>39.229999999999997</v>
      </c>
      <c r="E797">
        <v>37.08</v>
      </c>
      <c r="F797" t="s">
        <v>1971</v>
      </c>
      <c r="G797" s="3">
        <v>1.8700000000000001E-2</v>
      </c>
    </row>
    <row r="798" spans="1:7" x14ac:dyDescent="0.25">
      <c r="A798" s="1">
        <v>44006</v>
      </c>
      <c r="B798">
        <v>38.01</v>
      </c>
      <c r="C798">
        <v>39.99</v>
      </c>
      <c r="D798">
        <v>40.54</v>
      </c>
      <c r="E798">
        <v>37.31</v>
      </c>
      <c r="F798" t="s">
        <v>1972</v>
      </c>
      <c r="G798" s="3">
        <v>-5.8500000000000003E-2</v>
      </c>
    </row>
    <row r="799" spans="1:7" x14ac:dyDescent="0.25">
      <c r="A799" s="1">
        <v>44005</v>
      </c>
      <c r="B799">
        <v>40.369999999999997</v>
      </c>
      <c r="C799">
        <v>40.68</v>
      </c>
      <c r="D799">
        <v>41.63</v>
      </c>
      <c r="E799">
        <v>39.76</v>
      </c>
      <c r="F799" t="s">
        <v>1973</v>
      </c>
      <c r="G799" s="3">
        <v>-2.2000000000000001E-3</v>
      </c>
    </row>
    <row r="800" spans="1:7" x14ac:dyDescent="0.25">
      <c r="A800" s="1">
        <v>44004</v>
      </c>
      <c r="B800">
        <v>40.46</v>
      </c>
      <c r="C800">
        <v>39.18</v>
      </c>
      <c r="D800">
        <v>40.700000000000003</v>
      </c>
      <c r="E800">
        <v>39.119999999999997</v>
      </c>
      <c r="F800" t="s">
        <v>1974</v>
      </c>
      <c r="G800" s="3">
        <v>1.7899999999999999E-2</v>
      </c>
    </row>
    <row r="801" spans="1:7" x14ac:dyDescent="0.25">
      <c r="A801" s="1">
        <v>44001</v>
      </c>
      <c r="B801">
        <v>39.75</v>
      </c>
      <c r="C801">
        <v>38.85</v>
      </c>
      <c r="D801">
        <v>40.49</v>
      </c>
      <c r="E801">
        <v>38.4</v>
      </c>
      <c r="F801" t="s">
        <v>1975</v>
      </c>
      <c r="G801" s="3">
        <v>2.3400000000000001E-2</v>
      </c>
    </row>
    <row r="802" spans="1:7" x14ac:dyDescent="0.25">
      <c r="A802" s="1">
        <v>44000</v>
      </c>
      <c r="B802">
        <v>38.840000000000003</v>
      </c>
      <c r="C802">
        <v>37.74</v>
      </c>
      <c r="D802">
        <v>38.97</v>
      </c>
      <c r="E802">
        <v>37.11</v>
      </c>
      <c r="F802" t="s">
        <v>1976</v>
      </c>
      <c r="G802" s="3">
        <v>2.3199999999999998E-2</v>
      </c>
    </row>
    <row r="803" spans="1:7" x14ac:dyDescent="0.25">
      <c r="A803" s="1">
        <v>43999</v>
      </c>
      <c r="B803">
        <v>37.96</v>
      </c>
      <c r="C803">
        <v>37.93</v>
      </c>
      <c r="D803">
        <v>38.75</v>
      </c>
      <c r="E803">
        <v>37.21</v>
      </c>
      <c r="F803" t="s">
        <v>1977</v>
      </c>
      <c r="G803" s="3">
        <v>-1.09E-2</v>
      </c>
    </row>
    <row r="804" spans="1:7" x14ac:dyDescent="0.25">
      <c r="A804" s="1">
        <v>43998</v>
      </c>
      <c r="B804">
        <v>38.380000000000003</v>
      </c>
      <c r="C804">
        <v>37.049999999999997</v>
      </c>
      <c r="D804">
        <v>39.06</v>
      </c>
      <c r="E804">
        <v>36.380000000000003</v>
      </c>
      <c r="F804" t="s">
        <v>1486</v>
      </c>
      <c r="G804" s="3">
        <v>3.39E-2</v>
      </c>
    </row>
    <row r="805" spans="1:7" x14ac:dyDescent="0.25">
      <c r="A805" s="1">
        <v>43997</v>
      </c>
      <c r="B805">
        <v>37.119999999999997</v>
      </c>
      <c r="C805">
        <v>36.03</v>
      </c>
      <c r="D805">
        <v>37.26</v>
      </c>
      <c r="E805">
        <v>34.36</v>
      </c>
      <c r="F805" t="s">
        <v>1978</v>
      </c>
      <c r="G805" s="3">
        <v>2.3699999999999999E-2</v>
      </c>
    </row>
    <row r="806" spans="1:7" x14ac:dyDescent="0.25">
      <c r="A806" s="1">
        <v>43994</v>
      </c>
      <c r="B806">
        <v>36.26</v>
      </c>
      <c r="C806">
        <v>36.26</v>
      </c>
      <c r="D806">
        <v>36.99</v>
      </c>
      <c r="E806">
        <v>34.479999999999997</v>
      </c>
      <c r="F806" t="s">
        <v>1979</v>
      </c>
      <c r="G806" s="3">
        <v>-2.2000000000000001E-3</v>
      </c>
    </row>
    <row r="807" spans="1:7" x14ac:dyDescent="0.25">
      <c r="A807" s="1">
        <v>43993</v>
      </c>
      <c r="B807">
        <v>36.340000000000003</v>
      </c>
      <c r="C807">
        <v>39.090000000000003</v>
      </c>
      <c r="D807">
        <v>39.090000000000003</v>
      </c>
      <c r="E807">
        <v>35.409999999999997</v>
      </c>
      <c r="F807" t="s">
        <v>1980</v>
      </c>
      <c r="G807" s="3">
        <v>-8.2299999999999998E-2</v>
      </c>
    </row>
    <row r="808" spans="1:7" x14ac:dyDescent="0.25">
      <c r="A808" s="1">
        <v>43992</v>
      </c>
      <c r="B808">
        <v>39.6</v>
      </c>
      <c r="C808">
        <v>38.5</v>
      </c>
      <c r="D808">
        <v>39.909999999999997</v>
      </c>
      <c r="E808">
        <v>37.729999999999997</v>
      </c>
      <c r="F808" t="s">
        <v>1981</v>
      </c>
      <c r="G808" s="3">
        <v>1.6899999999999998E-2</v>
      </c>
    </row>
    <row r="809" spans="1:7" x14ac:dyDescent="0.25">
      <c r="A809" s="1">
        <v>43991</v>
      </c>
      <c r="B809">
        <v>38.94</v>
      </c>
      <c r="C809">
        <v>38.22</v>
      </c>
      <c r="D809">
        <v>39.1</v>
      </c>
      <c r="E809">
        <v>37.07</v>
      </c>
      <c r="F809" t="s">
        <v>1982</v>
      </c>
      <c r="G809" s="3">
        <v>1.9599999999999999E-2</v>
      </c>
    </row>
    <row r="810" spans="1:7" x14ac:dyDescent="0.25">
      <c r="A810" s="1">
        <v>43990</v>
      </c>
      <c r="B810">
        <v>38.19</v>
      </c>
      <c r="C810">
        <v>39.409999999999997</v>
      </c>
      <c r="D810">
        <v>40.44</v>
      </c>
      <c r="E810">
        <v>37.96</v>
      </c>
      <c r="F810" t="s">
        <v>1983</v>
      </c>
      <c r="G810" s="3">
        <v>-3.44E-2</v>
      </c>
    </row>
    <row r="811" spans="1:7" x14ac:dyDescent="0.25">
      <c r="A811" s="1">
        <v>43987</v>
      </c>
      <c r="B811">
        <v>39.549999999999997</v>
      </c>
      <c r="C811">
        <v>37.33</v>
      </c>
      <c r="D811">
        <v>39.68</v>
      </c>
      <c r="E811">
        <v>37.049999999999997</v>
      </c>
      <c r="F811" t="s">
        <v>1984</v>
      </c>
      <c r="G811" s="3">
        <v>5.7200000000000001E-2</v>
      </c>
    </row>
    <row r="812" spans="1:7" x14ac:dyDescent="0.25">
      <c r="A812" s="1">
        <v>43986</v>
      </c>
      <c r="B812">
        <v>37.409999999999997</v>
      </c>
      <c r="C812">
        <v>36.76</v>
      </c>
      <c r="D812">
        <v>37.619999999999997</v>
      </c>
      <c r="E812">
        <v>36.380000000000003</v>
      </c>
      <c r="F812" t="s">
        <v>1985</v>
      </c>
      <c r="G812" s="3">
        <v>3.2000000000000002E-3</v>
      </c>
    </row>
    <row r="813" spans="1:7" x14ac:dyDescent="0.25">
      <c r="A813" s="1">
        <v>43985</v>
      </c>
      <c r="B813">
        <v>37.29</v>
      </c>
      <c r="C813">
        <v>36.86</v>
      </c>
      <c r="D813">
        <v>38.18</v>
      </c>
      <c r="E813">
        <v>35.880000000000003</v>
      </c>
      <c r="F813" t="s">
        <v>1986</v>
      </c>
      <c r="G813" s="3">
        <v>1.2999999999999999E-2</v>
      </c>
    </row>
    <row r="814" spans="1:7" x14ac:dyDescent="0.25">
      <c r="A814" s="1">
        <v>43984</v>
      </c>
      <c r="B814">
        <v>36.81</v>
      </c>
      <c r="C814">
        <v>35.56</v>
      </c>
      <c r="D814">
        <v>37.06</v>
      </c>
      <c r="E814">
        <v>35.28</v>
      </c>
      <c r="F814" t="s">
        <v>1628</v>
      </c>
      <c r="G814" s="3">
        <v>3.8699999999999998E-2</v>
      </c>
    </row>
    <row r="815" spans="1:7" x14ac:dyDescent="0.25">
      <c r="A815" s="1">
        <v>43983</v>
      </c>
      <c r="B815">
        <v>35.44</v>
      </c>
      <c r="C815">
        <v>35.21</v>
      </c>
      <c r="D815">
        <v>35.9</v>
      </c>
      <c r="E815">
        <v>34.270000000000003</v>
      </c>
      <c r="F815" t="s">
        <v>1987</v>
      </c>
      <c r="G815" s="3">
        <v>-1.4E-3</v>
      </c>
    </row>
    <row r="816" spans="1:7" x14ac:dyDescent="0.25">
      <c r="A816" s="1">
        <v>43980</v>
      </c>
      <c r="B816">
        <v>35.49</v>
      </c>
      <c r="C816">
        <v>33.68</v>
      </c>
      <c r="D816">
        <v>35.770000000000003</v>
      </c>
      <c r="E816">
        <v>32.36</v>
      </c>
      <c r="F816" t="s">
        <v>1988</v>
      </c>
      <c r="G816" s="3">
        <v>5.28E-2</v>
      </c>
    </row>
    <row r="817" spans="1:7" x14ac:dyDescent="0.25">
      <c r="A817" s="1">
        <v>43979</v>
      </c>
      <c r="B817">
        <v>33.71</v>
      </c>
      <c r="C817">
        <v>32.1</v>
      </c>
      <c r="D817">
        <v>34.21</v>
      </c>
      <c r="E817">
        <v>31.14</v>
      </c>
      <c r="F817" t="s">
        <v>1989</v>
      </c>
      <c r="G817" s="3">
        <v>2.7400000000000001E-2</v>
      </c>
    </row>
    <row r="818" spans="1:7" x14ac:dyDescent="0.25">
      <c r="A818" s="1">
        <v>43978</v>
      </c>
      <c r="B818">
        <v>32.81</v>
      </c>
      <c r="C818">
        <v>34.14</v>
      </c>
      <c r="D818">
        <v>34.32</v>
      </c>
      <c r="E818">
        <v>31.75</v>
      </c>
      <c r="F818" t="s">
        <v>1990</v>
      </c>
      <c r="G818" s="3">
        <v>-4.48E-2</v>
      </c>
    </row>
    <row r="819" spans="1:7" x14ac:dyDescent="0.25">
      <c r="A819" s="1">
        <v>43977</v>
      </c>
      <c r="B819">
        <v>34.35</v>
      </c>
      <c r="C819">
        <v>33.299999999999997</v>
      </c>
      <c r="D819">
        <v>34.81</v>
      </c>
      <c r="E819">
        <v>32.479999999999997</v>
      </c>
      <c r="F819" t="s">
        <v>1991</v>
      </c>
      <c r="G819" s="3">
        <v>1.2699999999999999E-2</v>
      </c>
    </row>
    <row r="820" spans="1:7" x14ac:dyDescent="0.25">
      <c r="A820" s="1">
        <v>43976</v>
      </c>
      <c r="B820">
        <v>33.92</v>
      </c>
      <c r="C820">
        <v>32.92</v>
      </c>
      <c r="D820">
        <v>34.18</v>
      </c>
      <c r="E820">
        <v>32.72</v>
      </c>
      <c r="G820" s="3">
        <v>3.1E-2</v>
      </c>
    </row>
    <row r="821" spans="1:7" x14ac:dyDescent="0.25">
      <c r="A821" s="1">
        <v>43975</v>
      </c>
      <c r="B821">
        <v>32.9</v>
      </c>
      <c r="C821">
        <v>33.380000000000003</v>
      </c>
      <c r="D821">
        <v>33.42</v>
      </c>
      <c r="E821">
        <v>32.5</v>
      </c>
      <c r="G821" s="3">
        <v>-1.0500000000000001E-2</v>
      </c>
    </row>
    <row r="822" spans="1:7" x14ac:dyDescent="0.25">
      <c r="A822" s="1">
        <v>43973</v>
      </c>
      <c r="B822">
        <v>33.25</v>
      </c>
      <c r="C822">
        <v>33.950000000000003</v>
      </c>
      <c r="D822">
        <v>34</v>
      </c>
      <c r="E822">
        <v>30.72</v>
      </c>
      <c r="F822" t="s">
        <v>1992</v>
      </c>
      <c r="G822" s="3">
        <v>-1.9800000000000002E-2</v>
      </c>
    </row>
    <row r="823" spans="1:7" x14ac:dyDescent="0.25">
      <c r="A823" s="1">
        <v>43972</v>
      </c>
      <c r="B823">
        <v>33.92</v>
      </c>
      <c r="C823">
        <v>33.53</v>
      </c>
      <c r="D823">
        <v>34.659999999999997</v>
      </c>
      <c r="E823">
        <v>33.26</v>
      </c>
      <c r="F823" t="s">
        <v>1993</v>
      </c>
      <c r="G823" s="3">
        <v>1.2800000000000001E-2</v>
      </c>
    </row>
    <row r="824" spans="1:7" x14ac:dyDescent="0.25">
      <c r="A824" s="1">
        <v>43971</v>
      </c>
      <c r="B824">
        <v>33.49</v>
      </c>
      <c r="C824">
        <v>31.89</v>
      </c>
      <c r="D824">
        <v>33.78</v>
      </c>
      <c r="E824">
        <v>31.56</v>
      </c>
      <c r="F824" t="s">
        <v>1994</v>
      </c>
      <c r="G824" s="3">
        <v>3.0499999999999999E-2</v>
      </c>
    </row>
    <row r="825" spans="1:7" x14ac:dyDescent="0.25">
      <c r="A825" s="1">
        <v>43970</v>
      </c>
      <c r="B825">
        <v>32.5</v>
      </c>
      <c r="C825">
        <v>32.83</v>
      </c>
      <c r="D825">
        <v>33.44</v>
      </c>
      <c r="E825">
        <v>31.34</v>
      </c>
      <c r="F825" t="s">
        <v>297</v>
      </c>
      <c r="G825" s="3">
        <v>2.1399999999999999E-2</v>
      </c>
    </row>
    <row r="826" spans="1:7" x14ac:dyDescent="0.25">
      <c r="A826" s="1">
        <v>43969</v>
      </c>
      <c r="B826">
        <v>31.82</v>
      </c>
      <c r="C826">
        <v>29.53</v>
      </c>
      <c r="D826">
        <v>33.32</v>
      </c>
      <c r="E826">
        <v>29.53</v>
      </c>
      <c r="F826" t="s">
        <v>1995</v>
      </c>
      <c r="G826" s="3">
        <v>8.1199999999999994E-2</v>
      </c>
    </row>
    <row r="827" spans="1:7" x14ac:dyDescent="0.25">
      <c r="A827" s="1">
        <v>43966</v>
      </c>
      <c r="B827">
        <v>29.43</v>
      </c>
      <c r="C827">
        <v>27.64</v>
      </c>
      <c r="D827">
        <v>29.92</v>
      </c>
      <c r="E827">
        <v>27.24</v>
      </c>
      <c r="F827" t="s">
        <v>1996</v>
      </c>
      <c r="G827" s="3">
        <v>6.7900000000000002E-2</v>
      </c>
    </row>
    <row r="828" spans="1:7" x14ac:dyDescent="0.25">
      <c r="A828" s="1">
        <v>43965</v>
      </c>
      <c r="B828">
        <v>27.56</v>
      </c>
      <c r="C828">
        <v>25.56</v>
      </c>
      <c r="D828">
        <v>27.96</v>
      </c>
      <c r="E828">
        <v>25.18</v>
      </c>
      <c r="F828" t="s">
        <v>1997</v>
      </c>
      <c r="G828" s="3">
        <v>8.9800000000000005E-2</v>
      </c>
    </row>
    <row r="829" spans="1:7" x14ac:dyDescent="0.25">
      <c r="A829" s="1">
        <v>43964</v>
      </c>
      <c r="B829">
        <v>25.29</v>
      </c>
      <c r="C829">
        <v>25.3</v>
      </c>
      <c r="D829">
        <v>26.45</v>
      </c>
      <c r="E829">
        <v>24.79</v>
      </c>
      <c r="F829" t="s">
        <v>1998</v>
      </c>
      <c r="G829" s="3">
        <v>-1.9E-2</v>
      </c>
    </row>
    <row r="830" spans="1:7" x14ac:dyDescent="0.25">
      <c r="A830" s="1">
        <v>43963</v>
      </c>
      <c r="B830">
        <v>25.78</v>
      </c>
      <c r="C830">
        <v>24.49</v>
      </c>
      <c r="D830">
        <v>26.23</v>
      </c>
      <c r="E830">
        <v>24.22</v>
      </c>
      <c r="F830" t="s">
        <v>1999</v>
      </c>
      <c r="G830" s="3">
        <v>6.7900000000000002E-2</v>
      </c>
    </row>
    <row r="831" spans="1:7" x14ac:dyDescent="0.25">
      <c r="A831" s="1">
        <v>43962</v>
      </c>
      <c r="B831">
        <v>24.14</v>
      </c>
      <c r="C831">
        <v>24.49</v>
      </c>
      <c r="D831">
        <v>25.58</v>
      </c>
      <c r="E831">
        <v>23.67</v>
      </c>
      <c r="F831" t="s">
        <v>2000</v>
      </c>
      <c r="G831" s="3">
        <v>-2.4299999999999999E-2</v>
      </c>
    </row>
    <row r="832" spans="1:7" x14ac:dyDescent="0.25">
      <c r="A832" s="1">
        <v>43959</v>
      </c>
      <c r="B832">
        <v>24.74</v>
      </c>
      <c r="C832">
        <v>23.35</v>
      </c>
      <c r="D832">
        <v>24.99</v>
      </c>
      <c r="E832">
        <v>23.26</v>
      </c>
      <c r="F832" t="s">
        <v>2001</v>
      </c>
      <c r="G832" s="3">
        <v>5.0500000000000003E-2</v>
      </c>
    </row>
    <row r="833" spans="1:7" x14ac:dyDescent="0.25">
      <c r="A833" s="1">
        <v>43958</v>
      </c>
      <c r="B833">
        <v>23.55</v>
      </c>
      <c r="C833">
        <v>24.09</v>
      </c>
      <c r="D833">
        <v>26.74</v>
      </c>
      <c r="E833">
        <v>22.94</v>
      </c>
      <c r="F833" t="s">
        <v>2002</v>
      </c>
      <c r="G833" s="3">
        <v>-1.83E-2</v>
      </c>
    </row>
    <row r="834" spans="1:7" x14ac:dyDescent="0.25">
      <c r="A834" s="1">
        <v>43957</v>
      </c>
      <c r="B834">
        <v>23.99</v>
      </c>
      <c r="C834">
        <v>25.52</v>
      </c>
      <c r="D834">
        <v>26.08</v>
      </c>
      <c r="E834">
        <v>22.58</v>
      </c>
      <c r="F834" t="s">
        <v>2003</v>
      </c>
      <c r="G834" s="3">
        <v>-2.3199999999999998E-2</v>
      </c>
    </row>
    <row r="835" spans="1:7" x14ac:dyDescent="0.25">
      <c r="A835" s="1">
        <v>43956</v>
      </c>
      <c r="B835">
        <v>24.56</v>
      </c>
      <c r="C835">
        <v>21.24</v>
      </c>
      <c r="D835">
        <v>25.49</v>
      </c>
      <c r="E835">
        <v>21.13</v>
      </c>
      <c r="F835" t="s">
        <v>2004</v>
      </c>
      <c r="G835" s="3">
        <v>0.20449999999999999</v>
      </c>
    </row>
    <row r="836" spans="1:7" x14ac:dyDescent="0.25">
      <c r="A836" s="1">
        <v>43955</v>
      </c>
      <c r="B836">
        <v>20.39</v>
      </c>
      <c r="C836">
        <v>19.11</v>
      </c>
      <c r="D836">
        <v>21.42</v>
      </c>
      <c r="E836">
        <v>18.05</v>
      </c>
      <c r="F836" t="s">
        <v>2005</v>
      </c>
      <c r="G836" s="3">
        <v>3.0800000000000001E-2</v>
      </c>
    </row>
    <row r="837" spans="1:7" x14ac:dyDescent="0.25">
      <c r="A837" s="1">
        <v>43952</v>
      </c>
      <c r="B837">
        <v>19.78</v>
      </c>
      <c r="C837">
        <v>19.04</v>
      </c>
      <c r="D837">
        <v>20.48</v>
      </c>
      <c r="E837">
        <v>18.07</v>
      </c>
      <c r="F837" t="s">
        <v>2006</v>
      </c>
      <c r="G837" s="3">
        <v>4.99E-2</v>
      </c>
    </row>
    <row r="838" spans="1:7" x14ac:dyDescent="0.25">
      <c r="A838" s="1">
        <v>43951</v>
      </c>
      <c r="B838">
        <v>18.84</v>
      </c>
      <c r="C838">
        <v>15.64</v>
      </c>
      <c r="D838">
        <v>19.440000000000001</v>
      </c>
      <c r="E838">
        <v>15.45</v>
      </c>
      <c r="F838" t="s">
        <v>2007</v>
      </c>
      <c r="G838" s="3">
        <v>0.251</v>
      </c>
    </row>
    <row r="839" spans="1:7" x14ac:dyDescent="0.25">
      <c r="A839" s="1">
        <v>43950</v>
      </c>
      <c r="B839">
        <v>15.06</v>
      </c>
      <c r="C839">
        <v>13.35</v>
      </c>
      <c r="D839">
        <v>16.78</v>
      </c>
      <c r="E839">
        <v>12.67</v>
      </c>
      <c r="F839" t="s">
        <v>2008</v>
      </c>
      <c r="G839" s="3">
        <v>0.22040000000000001</v>
      </c>
    </row>
    <row r="840" spans="1:7" x14ac:dyDescent="0.25">
      <c r="A840" s="1">
        <v>43949</v>
      </c>
      <c r="B840">
        <v>12.34</v>
      </c>
      <c r="C840">
        <v>12.96</v>
      </c>
      <c r="D840">
        <v>13.69</v>
      </c>
      <c r="E840">
        <v>10.07</v>
      </c>
      <c r="F840" t="s">
        <v>2009</v>
      </c>
      <c r="G840" s="3">
        <v>-3.44E-2</v>
      </c>
    </row>
    <row r="841" spans="1:7" x14ac:dyDescent="0.25">
      <c r="A841" s="1">
        <v>43948</v>
      </c>
      <c r="B841">
        <v>12.78</v>
      </c>
      <c r="C841">
        <v>16.84</v>
      </c>
      <c r="D841">
        <v>16.98</v>
      </c>
      <c r="E841">
        <v>11.88</v>
      </c>
      <c r="F841" t="s">
        <v>2010</v>
      </c>
      <c r="G841" s="3">
        <v>-0.24560000000000001</v>
      </c>
    </row>
    <row r="842" spans="1:7" x14ac:dyDescent="0.25">
      <c r="A842" s="1">
        <v>43945</v>
      </c>
      <c r="B842">
        <v>16.940000000000001</v>
      </c>
      <c r="C842">
        <v>16.78</v>
      </c>
      <c r="D842">
        <v>17.97</v>
      </c>
      <c r="E842">
        <v>15.64</v>
      </c>
      <c r="F842" t="s">
        <v>2011</v>
      </c>
      <c r="G842" s="3">
        <v>2.6700000000000002E-2</v>
      </c>
    </row>
    <row r="843" spans="1:7" x14ac:dyDescent="0.25">
      <c r="A843" s="1">
        <v>43944</v>
      </c>
      <c r="B843">
        <v>16.5</v>
      </c>
      <c r="C843">
        <v>14.2</v>
      </c>
      <c r="D843">
        <v>18.260000000000002</v>
      </c>
      <c r="E843">
        <v>13.35</v>
      </c>
      <c r="F843" t="s">
        <v>2012</v>
      </c>
      <c r="G843" s="3">
        <v>0.19739999999999999</v>
      </c>
    </row>
    <row r="844" spans="1:7" x14ac:dyDescent="0.25">
      <c r="A844" s="1">
        <v>43943</v>
      </c>
      <c r="B844">
        <v>13.78</v>
      </c>
      <c r="C844">
        <v>13.12</v>
      </c>
      <c r="D844">
        <v>16.18</v>
      </c>
      <c r="E844">
        <v>10.26</v>
      </c>
      <c r="F844" t="s">
        <v>2013</v>
      </c>
      <c r="G844" s="3">
        <v>0.37659999999999999</v>
      </c>
    </row>
    <row r="845" spans="1:7" x14ac:dyDescent="0.25">
      <c r="A845" s="1">
        <v>43942</v>
      </c>
      <c r="B845">
        <v>10.01</v>
      </c>
      <c r="C845">
        <v>-14</v>
      </c>
      <c r="D845">
        <v>13.86</v>
      </c>
      <c r="E845">
        <v>-16.739999999999998</v>
      </c>
      <c r="F845" t="s">
        <v>2014</v>
      </c>
      <c r="G845" s="3">
        <v>-1.266</v>
      </c>
    </row>
    <row r="846" spans="1:7" x14ac:dyDescent="0.25">
      <c r="A846" s="1">
        <v>43941</v>
      </c>
      <c r="B846">
        <v>-37.630000000000003</v>
      </c>
      <c r="C846">
        <v>17.73</v>
      </c>
      <c r="D846">
        <v>17.850000000000001</v>
      </c>
      <c r="E846">
        <v>-40.32</v>
      </c>
      <c r="F846" t="s">
        <v>2015</v>
      </c>
      <c r="G846" s="3">
        <v>-3.0596999999999999</v>
      </c>
    </row>
    <row r="847" spans="1:7" x14ac:dyDescent="0.25">
      <c r="A847" s="1">
        <v>43938</v>
      </c>
      <c r="B847">
        <v>18.27</v>
      </c>
      <c r="C847">
        <v>20</v>
      </c>
      <c r="D847">
        <v>20.22</v>
      </c>
      <c r="E847">
        <v>17.309999999999999</v>
      </c>
      <c r="F847" t="s">
        <v>2016</v>
      </c>
      <c r="G847" s="3">
        <v>-8.0500000000000002E-2</v>
      </c>
    </row>
    <row r="848" spans="1:7" x14ac:dyDescent="0.25">
      <c r="A848" s="1">
        <v>43937</v>
      </c>
      <c r="B848">
        <v>19.87</v>
      </c>
      <c r="C848">
        <v>20.149999999999999</v>
      </c>
      <c r="D848">
        <v>20.53</v>
      </c>
      <c r="E848">
        <v>19.420000000000002</v>
      </c>
      <c r="F848" t="s">
        <v>2017</v>
      </c>
      <c r="G848" s="3">
        <v>0</v>
      </c>
    </row>
    <row r="849" spans="1:7" x14ac:dyDescent="0.25">
      <c r="A849" s="1">
        <v>43936</v>
      </c>
      <c r="B849">
        <v>19.87</v>
      </c>
      <c r="C849">
        <v>20.72</v>
      </c>
      <c r="D849">
        <v>20.89</v>
      </c>
      <c r="E849">
        <v>19.2</v>
      </c>
      <c r="F849" t="s">
        <v>2018</v>
      </c>
      <c r="G849" s="3">
        <v>-1.1900000000000001E-2</v>
      </c>
    </row>
    <row r="850" spans="1:7" x14ac:dyDescent="0.25">
      <c r="A850" s="1">
        <v>43935</v>
      </c>
      <c r="B850">
        <v>20.11</v>
      </c>
      <c r="C850">
        <v>22.36</v>
      </c>
      <c r="D850">
        <v>23.08</v>
      </c>
      <c r="E850">
        <v>19.95</v>
      </c>
      <c r="F850" t="s">
        <v>2019</v>
      </c>
      <c r="G850" s="3">
        <v>-0.1026</v>
      </c>
    </row>
    <row r="851" spans="1:7" x14ac:dyDescent="0.25">
      <c r="A851" s="1">
        <v>43934</v>
      </c>
      <c r="B851">
        <v>22.41</v>
      </c>
      <c r="C851">
        <v>24.6</v>
      </c>
      <c r="D851">
        <v>24.74</v>
      </c>
      <c r="E851">
        <v>22.03</v>
      </c>
      <c r="F851" t="s">
        <v>2020</v>
      </c>
      <c r="G851" s="3">
        <v>-1.54E-2</v>
      </c>
    </row>
    <row r="852" spans="1:7" x14ac:dyDescent="0.25">
      <c r="A852" s="1">
        <v>43930</v>
      </c>
      <c r="B852">
        <v>22.76</v>
      </c>
      <c r="C852">
        <v>26.28</v>
      </c>
      <c r="D852">
        <v>28.36</v>
      </c>
      <c r="E852">
        <v>22.57</v>
      </c>
      <c r="F852" t="s">
        <v>2021</v>
      </c>
      <c r="G852" s="3">
        <v>-9.2899999999999996E-2</v>
      </c>
    </row>
    <row r="853" spans="1:7" x14ac:dyDescent="0.25">
      <c r="A853" s="1">
        <v>43929</v>
      </c>
      <c r="B853">
        <v>25.09</v>
      </c>
      <c r="C853">
        <v>24.3</v>
      </c>
      <c r="D853">
        <v>26.45</v>
      </c>
      <c r="E853">
        <v>23.74</v>
      </c>
      <c r="F853" t="s">
        <v>2022</v>
      </c>
      <c r="G853" s="3">
        <v>6.1800000000000001E-2</v>
      </c>
    </row>
    <row r="854" spans="1:7" x14ac:dyDescent="0.25">
      <c r="A854" s="1">
        <v>43928</v>
      </c>
      <c r="B854">
        <v>23.63</v>
      </c>
      <c r="C854">
        <v>26.34</v>
      </c>
      <c r="D854">
        <v>27.24</v>
      </c>
      <c r="E854">
        <v>23.54</v>
      </c>
      <c r="F854" t="s">
        <v>2023</v>
      </c>
      <c r="G854" s="3">
        <v>-9.3899999999999997E-2</v>
      </c>
    </row>
    <row r="855" spans="1:7" x14ac:dyDescent="0.25">
      <c r="A855" s="1">
        <v>43927</v>
      </c>
      <c r="B855">
        <v>26.08</v>
      </c>
      <c r="C855">
        <v>26.09</v>
      </c>
      <c r="D855">
        <v>28.24</v>
      </c>
      <c r="E855">
        <v>25.28</v>
      </c>
      <c r="F855" t="s">
        <v>2024</v>
      </c>
      <c r="G855" s="3">
        <v>-7.9699999999999993E-2</v>
      </c>
    </row>
    <row r="856" spans="1:7" x14ac:dyDescent="0.25">
      <c r="A856" s="1">
        <v>43924</v>
      </c>
      <c r="B856">
        <v>28.34</v>
      </c>
      <c r="C856">
        <v>24.81</v>
      </c>
      <c r="D856">
        <v>29.13</v>
      </c>
      <c r="E856">
        <v>23.52</v>
      </c>
      <c r="F856" t="s">
        <v>2025</v>
      </c>
      <c r="G856" s="3">
        <v>0.1193</v>
      </c>
    </row>
    <row r="857" spans="1:7" x14ac:dyDescent="0.25">
      <c r="A857" s="1">
        <v>43923</v>
      </c>
      <c r="B857">
        <v>25.32</v>
      </c>
      <c r="C857">
        <v>21.22</v>
      </c>
      <c r="D857">
        <v>27.39</v>
      </c>
      <c r="E857">
        <v>20.76</v>
      </c>
      <c r="F857" t="s">
        <v>2026</v>
      </c>
      <c r="G857" s="3">
        <v>0.2467</v>
      </c>
    </row>
    <row r="858" spans="1:7" x14ac:dyDescent="0.25">
      <c r="A858" s="1">
        <v>43922</v>
      </c>
      <c r="B858">
        <v>20.309999999999999</v>
      </c>
      <c r="C858">
        <v>20.100000000000001</v>
      </c>
      <c r="D858">
        <v>21.55</v>
      </c>
      <c r="E858">
        <v>19.899999999999999</v>
      </c>
      <c r="F858" t="s">
        <v>2027</v>
      </c>
      <c r="G858" s="3">
        <v>-8.3000000000000001E-3</v>
      </c>
    </row>
    <row r="859" spans="1:7" x14ac:dyDescent="0.25">
      <c r="A859" s="1">
        <v>43921</v>
      </c>
      <c r="B859">
        <v>20.48</v>
      </c>
      <c r="C859">
        <v>20.23</v>
      </c>
      <c r="D859">
        <v>21.89</v>
      </c>
      <c r="E859">
        <v>20.010000000000002</v>
      </c>
      <c r="F859" t="s">
        <v>2028</v>
      </c>
      <c r="G859" s="3">
        <v>1.9400000000000001E-2</v>
      </c>
    </row>
    <row r="860" spans="1:7" x14ac:dyDescent="0.25">
      <c r="A860" s="1">
        <v>43920</v>
      </c>
      <c r="B860">
        <v>20.09</v>
      </c>
      <c r="C860">
        <v>20.93</v>
      </c>
      <c r="D860">
        <v>20.93</v>
      </c>
      <c r="E860">
        <v>19.27</v>
      </c>
      <c r="F860" t="s">
        <v>2029</v>
      </c>
      <c r="G860" s="3">
        <v>-6.6000000000000003E-2</v>
      </c>
    </row>
    <row r="861" spans="1:7" x14ac:dyDescent="0.25">
      <c r="A861" s="1">
        <v>43917</v>
      </c>
      <c r="B861">
        <v>21.51</v>
      </c>
      <c r="C861">
        <v>23.29</v>
      </c>
      <c r="D861">
        <v>23.44</v>
      </c>
      <c r="E861">
        <v>20.88</v>
      </c>
      <c r="F861" t="s">
        <v>2030</v>
      </c>
      <c r="G861" s="3">
        <v>-4.82E-2</v>
      </c>
    </row>
    <row r="862" spans="1:7" x14ac:dyDescent="0.25">
      <c r="A862" s="1">
        <v>43916</v>
      </c>
      <c r="B862">
        <v>22.6</v>
      </c>
      <c r="C862">
        <v>24.25</v>
      </c>
      <c r="D862">
        <v>24.65</v>
      </c>
      <c r="E862">
        <v>22.38</v>
      </c>
      <c r="F862" t="s">
        <v>2031</v>
      </c>
      <c r="G862" s="3">
        <v>-7.7200000000000005E-2</v>
      </c>
    </row>
    <row r="863" spans="1:7" x14ac:dyDescent="0.25">
      <c r="A863" s="1">
        <v>43915</v>
      </c>
      <c r="B863">
        <v>24.49</v>
      </c>
      <c r="C863">
        <v>24.37</v>
      </c>
      <c r="D863">
        <v>25.24</v>
      </c>
      <c r="E863">
        <v>22.91</v>
      </c>
      <c r="F863" t="s">
        <v>2032</v>
      </c>
      <c r="G863" s="3">
        <v>0.02</v>
      </c>
    </row>
    <row r="864" spans="1:7" x14ac:dyDescent="0.25">
      <c r="A864" s="1">
        <v>43914</v>
      </c>
      <c r="B864">
        <v>24.01</v>
      </c>
      <c r="C864">
        <v>23.87</v>
      </c>
      <c r="D864">
        <v>25.16</v>
      </c>
      <c r="E864">
        <v>23.09</v>
      </c>
      <c r="F864" t="s">
        <v>2033</v>
      </c>
      <c r="G864" s="3">
        <v>2.7799999999999998E-2</v>
      </c>
    </row>
    <row r="865" spans="1:7" x14ac:dyDescent="0.25">
      <c r="A865" s="1">
        <v>43913</v>
      </c>
      <c r="B865">
        <v>23.36</v>
      </c>
      <c r="C865">
        <v>22.52</v>
      </c>
      <c r="D865">
        <v>24.07</v>
      </c>
      <c r="E865">
        <v>20.8</v>
      </c>
      <c r="F865" t="s">
        <v>2034</v>
      </c>
      <c r="G865" s="3">
        <v>4.1500000000000002E-2</v>
      </c>
    </row>
    <row r="866" spans="1:7" x14ac:dyDescent="0.25">
      <c r="A866" s="1">
        <v>43910</v>
      </c>
      <c r="B866">
        <v>22.43</v>
      </c>
      <c r="C866">
        <v>24.73</v>
      </c>
      <c r="D866">
        <v>27.89</v>
      </c>
      <c r="E866">
        <v>19.46</v>
      </c>
      <c r="F866" t="s">
        <v>2035</v>
      </c>
      <c r="G866" s="3">
        <v>-0.1106</v>
      </c>
    </row>
    <row r="867" spans="1:7" x14ac:dyDescent="0.25">
      <c r="A867" s="1">
        <v>43909</v>
      </c>
      <c r="B867">
        <v>25.22</v>
      </c>
      <c r="C867">
        <v>22.3</v>
      </c>
      <c r="D867">
        <v>27.71</v>
      </c>
      <c r="E867">
        <v>21.36</v>
      </c>
      <c r="F867" t="s">
        <v>2036</v>
      </c>
      <c r="G867" s="3">
        <v>0.23810000000000001</v>
      </c>
    </row>
    <row r="868" spans="1:7" x14ac:dyDescent="0.25">
      <c r="A868" s="1">
        <v>43908</v>
      </c>
      <c r="B868">
        <v>20.37</v>
      </c>
      <c r="C868">
        <v>26.94</v>
      </c>
      <c r="D868">
        <v>27.22</v>
      </c>
      <c r="E868">
        <v>20.059999999999999</v>
      </c>
      <c r="F868" t="s">
        <v>2037</v>
      </c>
      <c r="G868" s="3">
        <v>-0.2442</v>
      </c>
    </row>
    <row r="869" spans="1:7" x14ac:dyDescent="0.25">
      <c r="A869" s="1">
        <v>43907</v>
      </c>
      <c r="B869">
        <v>26.95</v>
      </c>
      <c r="C869">
        <v>28.69</v>
      </c>
      <c r="D869">
        <v>30.3</v>
      </c>
      <c r="E869">
        <v>26.63</v>
      </c>
      <c r="F869" t="s">
        <v>2038</v>
      </c>
      <c r="G869" s="3">
        <v>-6.0999999999999999E-2</v>
      </c>
    </row>
    <row r="870" spans="1:7" x14ac:dyDescent="0.25">
      <c r="A870" s="1">
        <v>43906</v>
      </c>
      <c r="B870">
        <v>28.7</v>
      </c>
      <c r="C870">
        <v>33.75</v>
      </c>
      <c r="D870">
        <v>33.75</v>
      </c>
      <c r="E870">
        <v>28.1</v>
      </c>
      <c r="F870" t="s">
        <v>2039</v>
      </c>
      <c r="G870" s="3">
        <v>-9.5500000000000002E-2</v>
      </c>
    </row>
    <row r="871" spans="1:7" x14ac:dyDescent="0.25">
      <c r="A871" s="1">
        <v>43903</v>
      </c>
      <c r="B871">
        <v>31.73</v>
      </c>
      <c r="C871">
        <v>30.77</v>
      </c>
      <c r="D871">
        <v>33.869999999999997</v>
      </c>
      <c r="E871">
        <v>30.33</v>
      </c>
      <c r="F871" t="s">
        <v>2040</v>
      </c>
      <c r="G871" s="3">
        <v>7.3000000000000001E-3</v>
      </c>
    </row>
    <row r="872" spans="1:7" x14ac:dyDescent="0.25">
      <c r="A872" s="1">
        <v>43902</v>
      </c>
      <c r="B872">
        <v>31.5</v>
      </c>
      <c r="C872">
        <v>33.07</v>
      </c>
      <c r="D872">
        <v>33.630000000000003</v>
      </c>
      <c r="E872">
        <v>30.02</v>
      </c>
      <c r="F872" t="s">
        <v>2041</v>
      </c>
      <c r="G872" s="3">
        <v>-4.4900000000000002E-2</v>
      </c>
    </row>
    <row r="873" spans="1:7" x14ac:dyDescent="0.25">
      <c r="A873" s="1">
        <v>43901</v>
      </c>
      <c r="B873">
        <v>32.979999999999997</v>
      </c>
      <c r="C873">
        <v>34.619999999999997</v>
      </c>
      <c r="D873">
        <v>36.35</v>
      </c>
      <c r="E873">
        <v>32.56</v>
      </c>
      <c r="F873" t="s">
        <v>2042</v>
      </c>
      <c r="G873" s="3">
        <v>-4.02E-2</v>
      </c>
    </row>
    <row r="874" spans="1:7" x14ac:dyDescent="0.25">
      <c r="A874" s="1">
        <v>43900</v>
      </c>
      <c r="B874">
        <v>34.36</v>
      </c>
      <c r="C874">
        <v>30.37</v>
      </c>
      <c r="D874">
        <v>35.020000000000003</v>
      </c>
      <c r="E874">
        <v>30.2</v>
      </c>
      <c r="F874" t="s">
        <v>2043</v>
      </c>
      <c r="G874" s="3">
        <v>0.1038</v>
      </c>
    </row>
    <row r="875" spans="1:7" x14ac:dyDescent="0.25">
      <c r="A875" s="1">
        <v>43899</v>
      </c>
      <c r="B875">
        <v>31.13</v>
      </c>
      <c r="C875">
        <v>32.869999999999997</v>
      </c>
      <c r="D875">
        <v>34.880000000000003</v>
      </c>
      <c r="E875">
        <v>27.34</v>
      </c>
      <c r="F875" t="s">
        <v>2044</v>
      </c>
      <c r="G875" s="3">
        <v>-0.24590000000000001</v>
      </c>
    </row>
    <row r="876" spans="1:7" x14ac:dyDescent="0.25">
      <c r="A876" s="1">
        <v>43896</v>
      </c>
      <c r="B876">
        <v>41.28</v>
      </c>
      <c r="C876">
        <v>46.09</v>
      </c>
      <c r="D876">
        <v>46.38</v>
      </c>
      <c r="E876">
        <v>41.05</v>
      </c>
      <c r="F876" t="s">
        <v>2045</v>
      </c>
      <c r="G876" s="3">
        <v>-0.1007</v>
      </c>
    </row>
    <row r="877" spans="1:7" x14ac:dyDescent="0.25">
      <c r="A877" s="1">
        <v>43895</v>
      </c>
      <c r="B877">
        <v>45.9</v>
      </c>
      <c r="C877">
        <v>47.13</v>
      </c>
      <c r="D877">
        <v>47.57</v>
      </c>
      <c r="E877">
        <v>45.65</v>
      </c>
      <c r="F877" t="s">
        <v>2046</v>
      </c>
      <c r="G877" s="3">
        <v>-1.8800000000000001E-2</v>
      </c>
    </row>
    <row r="878" spans="1:7" x14ac:dyDescent="0.25">
      <c r="A878" s="1">
        <v>43894</v>
      </c>
      <c r="B878">
        <v>46.78</v>
      </c>
      <c r="C878">
        <v>46.94</v>
      </c>
      <c r="D878">
        <v>48.41</v>
      </c>
      <c r="E878">
        <v>46.65</v>
      </c>
      <c r="F878" t="s">
        <v>2047</v>
      </c>
      <c r="G878" s="3">
        <v>-8.5000000000000006E-3</v>
      </c>
    </row>
    <row r="879" spans="1:7" x14ac:dyDescent="0.25">
      <c r="A879" s="1">
        <v>43893</v>
      </c>
      <c r="B879">
        <v>47.18</v>
      </c>
      <c r="C879">
        <v>47.72</v>
      </c>
      <c r="D879">
        <v>48.66</v>
      </c>
      <c r="E879">
        <v>46.47</v>
      </c>
      <c r="F879" t="s">
        <v>2025</v>
      </c>
      <c r="G879" s="3">
        <v>9.1999999999999998E-3</v>
      </c>
    </row>
    <row r="880" spans="1:7" x14ac:dyDescent="0.25">
      <c r="A880" s="1">
        <v>43892</v>
      </c>
      <c r="B880">
        <v>46.75</v>
      </c>
      <c r="C880">
        <v>43.7</v>
      </c>
      <c r="D880">
        <v>47.56</v>
      </c>
      <c r="E880">
        <v>43.32</v>
      </c>
      <c r="F880" t="s">
        <v>2048</v>
      </c>
      <c r="G880" s="3">
        <v>4.4499999999999998E-2</v>
      </c>
    </row>
    <row r="881" spans="1:7" x14ac:dyDescent="0.25">
      <c r="A881" s="1">
        <v>43889</v>
      </c>
      <c r="B881">
        <v>44.76</v>
      </c>
      <c r="C881">
        <v>46.49</v>
      </c>
      <c r="D881">
        <v>47.03</v>
      </c>
      <c r="E881">
        <v>43.85</v>
      </c>
      <c r="F881" t="s">
        <v>2026</v>
      </c>
      <c r="G881" s="3">
        <v>-4.9500000000000002E-2</v>
      </c>
    </row>
    <row r="882" spans="1:7" x14ac:dyDescent="0.25">
      <c r="A882" s="1">
        <v>43888</v>
      </c>
      <c r="B882">
        <v>47.09</v>
      </c>
      <c r="C882">
        <v>48.63</v>
      </c>
      <c r="D882">
        <v>48.78</v>
      </c>
      <c r="E882">
        <v>45.88</v>
      </c>
      <c r="F882" t="s">
        <v>2025</v>
      </c>
      <c r="G882" s="3">
        <v>-3.3700000000000001E-2</v>
      </c>
    </row>
    <row r="883" spans="1:7" x14ac:dyDescent="0.25">
      <c r="A883" s="1">
        <v>43887</v>
      </c>
      <c r="B883">
        <v>48.73</v>
      </c>
      <c r="C883">
        <v>50.08</v>
      </c>
      <c r="D883">
        <v>50.44</v>
      </c>
      <c r="E883">
        <v>48.3</v>
      </c>
      <c r="F883" t="s">
        <v>2049</v>
      </c>
      <c r="G883" s="3">
        <v>-2.3400000000000001E-2</v>
      </c>
    </row>
    <row r="884" spans="1:7" x14ac:dyDescent="0.25">
      <c r="A884" s="1">
        <v>43886</v>
      </c>
      <c r="B884">
        <v>49.9</v>
      </c>
      <c r="C884">
        <v>51.37</v>
      </c>
      <c r="D884">
        <v>52.02</v>
      </c>
      <c r="E884">
        <v>49.69</v>
      </c>
      <c r="F884" t="s">
        <v>2050</v>
      </c>
      <c r="G884" s="3">
        <v>-2.9700000000000001E-2</v>
      </c>
    </row>
    <row r="885" spans="1:7" x14ac:dyDescent="0.25">
      <c r="A885" s="1">
        <v>43885</v>
      </c>
      <c r="B885">
        <v>51.43</v>
      </c>
      <c r="C885">
        <v>52.6</v>
      </c>
      <c r="D885">
        <v>52.64</v>
      </c>
      <c r="E885">
        <v>50.45</v>
      </c>
      <c r="F885" t="s">
        <v>2051</v>
      </c>
      <c r="G885" s="3">
        <v>-3.6499999999999998E-2</v>
      </c>
    </row>
    <row r="886" spans="1:7" x14ac:dyDescent="0.25">
      <c r="A886" s="1">
        <v>43882</v>
      </c>
      <c r="B886">
        <v>53.38</v>
      </c>
      <c r="C886">
        <v>53.74</v>
      </c>
      <c r="D886">
        <v>53.86</v>
      </c>
      <c r="E886">
        <v>52.55</v>
      </c>
      <c r="F886" t="s">
        <v>2052</v>
      </c>
      <c r="G886" s="3">
        <v>-7.4000000000000003E-3</v>
      </c>
    </row>
    <row r="887" spans="1:7" x14ac:dyDescent="0.25">
      <c r="A887" s="1">
        <v>43881</v>
      </c>
      <c r="B887">
        <v>53.78</v>
      </c>
      <c r="C887">
        <v>53.5</v>
      </c>
      <c r="D887">
        <v>54.5</v>
      </c>
      <c r="E887">
        <v>53.22</v>
      </c>
      <c r="F887" t="s">
        <v>2053</v>
      </c>
      <c r="G887" s="3">
        <v>9.1999999999999998E-3</v>
      </c>
    </row>
    <row r="888" spans="1:7" x14ac:dyDescent="0.25">
      <c r="A888" s="1">
        <v>43880</v>
      </c>
      <c r="B888">
        <v>53.29</v>
      </c>
      <c r="C888">
        <v>52.12</v>
      </c>
      <c r="D888">
        <v>53.66</v>
      </c>
      <c r="E888">
        <v>51.93</v>
      </c>
      <c r="F888" t="s">
        <v>2054</v>
      </c>
      <c r="G888" s="3">
        <v>2.3800000000000002E-2</v>
      </c>
    </row>
    <row r="889" spans="1:7" x14ac:dyDescent="0.25">
      <c r="A889" s="1">
        <v>43879</v>
      </c>
      <c r="B889">
        <v>52.05</v>
      </c>
      <c r="C889">
        <v>52.23</v>
      </c>
      <c r="D889">
        <v>52.41</v>
      </c>
      <c r="E889">
        <v>50.88</v>
      </c>
      <c r="F889" t="s">
        <v>2055</v>
      </c>
      <c r="G889" s="3">
        <v>-2.8999999999999998E-3</v>
      </c>
    </row>
    <row r="890" spans="1:7" x14ac:dyDescent="0.25">
      <c r="A890" s="1">
        <v>43878</v>
      </c>
      <c r="B890">
        <v>52.2</v>
      </c>
      <c r="C890">
        <v>52.34</v>
      </c>
      <c r="D890">
        <v>52.59</v>
      </c>
      <c r="E890">
        <v>52.05</v>
      </c>
      <c r="G890" s="3">
        <v>-3.0999999999999999E-3</v>
      </c>
    </row>
    <row r="891" spans="1:7" x14ac:dyDescent="0.25">
      <c r="A891" s="1">
        <v>43877</v>
      </c>
      <c r="B891">
        <v>52.36</v>
      </c>
      <c r="C891">
        <v>52.45</v>
      </c>
      <c r="D891">
        <v>52.63</v>
      </c>
      <c r="E891">
        <v>52.34</v>
      </c>
      <c r="G891" s="3">
        <v>6.0000000000000001E-3</v>
      </c>
    </row>
    <row r="892" spans="1:7" x14ac:dyDescent="0.25">
      <c r="A892" s="1">
        <v>43875</v>
      </c>
      <c r="B892">
        <v>52.05</v>
      </c>
      <c r="C892">
        <v>51.51</v>
      </c>
      <c r="D892">
        <v>52.34</v>
      </c>
      <c r="E892">
        <v>51.32</v>
      </c>
      <c r="F892" t="s">
        <v>2056</v>
      </c>
      <c r="G892" s="3">
        <v>1.23E-2</v>
      </c>
    </row>
    <row r="893" spans="1:7" x14ac:dyDescent="0.25">
      <c r="A893" s="1">
        <v>43874</v>
      </c>
      <c r="B893">
        <v>51.42</v>
      </c>
      <c r="C893">
        <v>51.72</v>
      </c>
      <c r="D893">
        <v>51.96</v>
      </c>
      <c r="E893">
        <v>50.6</v>
      </c>
      <c r="F893" t="s">
        <v>2057</v>
      </c>
      <c r="G893" s="3">
        <v>4.8999999999999998E-3</v>
      </c>
    </row>
    <row r="894" spans="1:7" x14ac:dyDescent="0.25">
      <c r="A894" s="1">
        <v>43873</v>
      </c>
      <c r="B894">
        <v>51.17</v>
      </c>
      <c r="C894">
        <v>49.96</v>
      </c>
      <c r="D894">
        <v>51.73</v>
      </c>
      <c r="E894">
        <v>49.95</v>
      </c>
      <c r="F894" t="s">
        <v>2058</v>
      </c>
      <c r="G894" s="3">
        <v>2.46E-2</v>
      </c>
    </row>
    <row r="895" spans="1:7" x14ac:dyDescent="0.25">
      <c r="A895" s="1">
        <v>43872</v>
      </c>
      <c r="B895">
        <v>49.94</v>
      </c>
      <c r="C895">
        <v>49.61</v>
      </c>
      <c r="D895">
        <v>50.69</v>
      </c>
      <c r="E895">
        <v>49.58</v>
      </c>
      <c r="F895" t="s">
        <v>2059</v>
      </c>
      <c r="G895" s="3">
        <v>7.4999999999999997E-3</v>
      </c>
    </row>
    <row r="896" spans="1:7" x14ac:dyDescent="0.25">
      <c r="A896" s="1">
        <v>43871</v>
      </c>
      <c r="B896">
        <v>49.57</v>
      </c>
      <c r="C896">
        <v>50.12</v>
      </c>
      <c r="D896">
        <v>50.49</v>
      </c>
      <c r="E896">
        <v>49.42</v>
      </c>
      <c r="F896" t="s">
        <v>2060</v>
      </c>
      <c r="G896" s="3">
        <v>-1.49E-2</v>
      </c>
    </row>
    <row r="897" spans="1:7" x14ac:dyDescent="0.25">
      <c r="A897" s="1">
        <v>43868</v>
      </c>
      <c r="B897">
        <v>50.32</v>
      </c>
      <c r="C897">
        <v>51.11</v>
      </c>
      <c r="D897">
        <v>51.48</v>
      </c>
      <c r="E897">
        <v>50.09</v>
      </c>
      <c r="F897" t="s">
        <v>2061</v>
      </c>
      <c r="G897" s="3">
        <v>-1.24E-2</v>
      </c>
    </row>
    <row r="898" spans="1:7" x14ac:dyDescent="0.25">
      <c r="A898" s="1">
        <v>43867</v>
      </c>
      <c r="B898">
        <v>50.95</v>
      </c>
      <c r="C898">
        <v>51.17</v>
      </c>
      <c r="D898">
        <v>52.2</v>
      </c>
      <c r="E898">
        <v>50.24</v>
      </c>
      <c r="F898" t="s">
        <v>2062</v>
      </c>
      <c r="G898" s="3">
        <v>3.8999999999999998E-3</v>
      </c>
    </row>
    <row r="899" spans="1:7" x14ac:dyDescent="0.25">
      <c r="A899" s="1">
        <v>43866</v>
      </c>
      <c r="B899">
        <v>50.75</v>
      </c>
      <c r="C899">
        <v>49.51</v>
      </c>
      <c r="D899">
        <v>51.88</v>
      </c>
      <c r="E899">
        <v>49.47</v>
      </c>
      <c r="F899" t="s">
        <v>2063</v>
      </c>
      <c r="G899" s="3">
        <v>2.3E-2</v>
      </c>
    </row>
    <row r="900" spans="1:7" x14ac:dyDescent="0.25">
      <c r="A900" s="1">
        <v>43865</v>
      </c>
      <c r="B900">
        <v>49.61</v>
      </c>
      <c r="C900">
        <v>49.94</v>
      </c>
      <c r="D900">
        <v>51.55</v>
      </c>
      <c r="E900">
        <v>49.31</v>
      </c>
      <c r="F900" t="s">
        <v>2064</v>
      </c>
      <c r="G900" s="3">
        <v>-0.01</v>
      </c>
    </row>
    <row r="901" spans="1:7" x14ac:dyDescent="0.25">
      <c r="A901" s="1">
        <v>43864</v>
      </c>
      <c r="B901">
        <v>50.11</v>
      </c>
      <c r="C901">
        <v>51.01</v>
      </c>
      <c r="D901">
        <v>51.97</v>
      </c>
      <c r="E901">
        <v>49.8</v>
      </c>
      <c r="F901" t="s">
        <v>2065</v>
      </c>
      <c r="G901" s="3">
        <v>-2.81E-2</v>
      </c>
    </row>
    <row r="902" spans="1:7" x14ac:dyDescent="0.25">
      <c r="A902" s="1">
        <v>43861</v>
      </c>
      <c r="B902">
        <v>51.56</v>
      </c>
      <c r="C902">
        <v>52.92</v>
      </c>
      <c r="D902">
        <v>53.36</v>
      </c>
      <c r="E902">
        <v>50.97</v>
      </c>
      <c r="F902" t="s">
        <v>2066</v>
      </c>
      <c r="G902" s="3">
        <v>-1.11E-2</v>
      </c>
    </row>
    <row r="903" spans="1:7" x14ac:dyDescent="0.25">
      <c r="A903" s="1">
        <v>43860</v>
      </c>
      <c r="B903">
        <v>52.14</v>
      </c>
      <c r="C903">
        <v>53.09</v>
      </c>
      <c r="D903">
        <v>53.2</v>
      </c>
      <c r="E903">
        <v>51.66</v>
      </c>
      <c r="F903" t="s">
        <v>2067</v>
      </c>
      <c r="G903" s="3">
        <v>-2.23E-2</v>
      </c>
    </row>
    <row r="904" spans="1:7" x14ac:dyDescent="0.25">
      <c r="A904" s="1">
        <v>43859</v>
      </c>
      <c r="B904">
        <v>53.33</v>
      </c>
      <c r="C904">
        <v>53.97</v>
      </c>
      <c r="D904">
        <v>54.37</v>
      </c>
      <c r="E904">
        <v>52.81</v>
      </c>
      <c r="F904" t="s">
        <v>2068</v>
      </c>
      <c r="G904" s="3">
        <v>-2.8E-3</v>
      </c>
    </row>
    <row r="905" spans="1:7" x14ac:dyDescent="0.25">
      <c r="A905" s="1">
        <v>43858</v>
      </c>
      <c r="B905">
        <v>53.48</v>
      </c>
      <c r="C905">
        <v>52.77</v>
      </c>
      <c r="D905">
        <v>54.06</v>
      </c>
      <c r="E905">
        <v>52.68</v>
      </c>
      <c r="F905" t="s">
        <v>2069</v>
      </c>
      <c r="G905" s="3">
        <v>6.4000000000000003E-3</v>
      </c>
    </row>
    <row r="906" spans="1:7" x14ac:dyDescent="0.25">
      <c r="A906" s="1">
        <v>43857</v>
      </c>
      <c r="B906">
        <v>53.14</v>
      </c>
      <c r="C906">
        <v>53.7</v>
      </c>
      <c r="D906">
        <v>53.71</v>
      </c>
      <c r="E906">
        <v>52.13</v>
      </c>
      <c r="F906" t="s">
        <v>2070</v>
      </c>
      <c r="G906" s="3">
        <v>-1.9400000000000001E-2</v>
      </c>
    </row>
    <row r="907" spans="1:7" x14ac:dyDescent="0.25">
      <c r="A907" s="1">
        <v>43854</v>
      </c>
      <c r="B907">
        <v>54.19</v>
      </c>
      <c r="C907">
        <v>55.69</v>
      </c>
      <c r="D907">
        <v>55.95</v>
      </c>
      <c r="E907">
        <v>53.85</v>
      </c>
      <c r="F907" t="s">
        <v>2071</v>
      </c>
      <c r="G907" s="3">
        <v>-2.52E-2</v>
      </c>
    </row>
    <row r="908" spans="1:7" x14ac:dyDescent="0.25">
      <c r="A908" s="1">
        <v>43853</v>
      </c>
      <c r="B908">
        <v>55.59</v>
      </c>
      <c r="C908">
        <v>56.11</v>
      </c>
      <c r="D908">
        <v>56.27</v>
      </c>
      <c r="E908">
        <v>54.77</v>
      </c>
      <c r="F908" t="s">
        <v>2072</v>
      </c>
      <c r="G908" s="3">
        <v>-2.0299999999999999E-2</v>
      </c>
    </row>
    <row r="909" spans="1:7" x14ac:dyDescent="0.25">
      <c r="A909" s="1">
        <v>43852</v>
      </c>
      <c r="B909">
        <v>56.74</v>
      </c>
      <c r="C909">
        <v>58.26</v>
      </c>
      <c r="D909">
        <v>58.38</v>
      </c>
      <c r="E909">
        <v>56.03</v>
      </c>
      <c r="F909" t="s">
        <v>2073</v>
      </c>
      <c r="G909" s="3">
        <v>-2.7400000000000001E-2</v>
      </c>
    </row>
    <row r="910" spans="1:7" x14ac:dyDescent="0.25">
      <c r="A910" s="1">
        <v>43851</v>
      </c>
      <c r="B910">
        <v>58.34</v>
      </c>
      <c r="C910">
        <v>59.17</v>
      </c>
      <c r="D910">
        <v>59.73</v>
      </c>
      <c r="E910">
        <v>57.68</v>
      </c>
      <c r="F910" t="s">
        <v>2074</v>
      </c>
      <c r="G910" s="3">
        <v>-6.6E-3</v>
      </c>
    </row>
    <row r="911" spans="1:7" x14ac:dyDescent="0.25">
      <c r="A911" s="1">
        <v>43850</v>
      </c>
      <c r="B911">
        <v>58.73</v>
      </c>
      <c r="C911">
        <v>59.28</v>
      </c>
      <c r="D911">
        <v>59.32</v>
      </c>
      <c r="E911">
        <v>58.56</v>
      </c>
      <c r="G911" s="3">
        <v>-9.1000000000000004E-3</v>
      </c>
    </row>
    <row r="912" spans="1:7" x14ac:dyDescent="0.25">
      <c r="A912" s="1">
        <v>43849</v>
      </c>
      <c r="B912">
        <v>59.27</v>
      </c>
      <c r="C912">
        <v>59.36</v>
      </c>
      <c r="D912">
        <v>59.66</v>
      </c>
      <c r="E912">
        <v>59.2</v>
      </c>
      <c r="G912" s="3">
        <v>1.2500000000000001E-2</v>
      </c>
    </row>
    <row r="913" spans="1:7" x14ac:dyDescent="0.25">
      <c r="A913" s="1">
        <v>43847</v>
      </c>
      <c r="B913">
        <v>58.54</v>
      </c>
      <c r="C913">
        <v>58.59</v>
      </c>
      <c r="D913">
        <v>58.98</v>
      </c>
      <c r="E913">
        <v>58.27</v>
      </c>
      <c r="F913" t="s">
        <v>2075</v>
      </c>
      <c r="G913" s="3">
        <v>2.9999999999999997E-4</v>
      </c>
    </row>
    <row r="914" spans="1:7" x14ac:dyDescent="0.25">
      <c r="A914" s="1">
        <v>43846</v>
      </c>
      <c r="B914">
        <v>58.52</v>
      </c>
      <c r="C914">
        <v>58.1</v>
      </c>
      <c r="D914">
        <v>58.87</v>
      </c>
      <c r="E914">
        <v>57.56</v>
      </c>
      <c r="F914" t="s">
        <v>2076</v>
      </c>
      <c r="G914" s="3">
        <v>1.23E-2</v>
      </c>
    </row>
    <row r="915" spans="1:7" x14ac:dyDescent="0.25">
      <c r="A915" s="1">
        <v>43845</v>
      </c>
      <c r="B915">
        <v>57.81</v>
      </c>
      <c r="C915">
        <v>58.2</v>
      </c>
      <c r="D915">
        <v>58.36</v>
      </c>
      <c r="E915">
        <v>57.36</v>
      </c>
      <c r="F915" t="s">
        <v>2077</v>
      </c>
      <c r="G915" s="3">
        <v>-7.1999999999999998E-3</v>
      </c>
    </row>
    <row r="916" spans="1:7" x14ac:dyDescent="0.25">
      <c r="A916" s="1">
        <v>43844</v>
      </c>
      <c r="B916">
        <v>58.23</v>
      </c>
      <c r="C916">
        <v>58.03</v>
      </c>
      <c r="D916">
        <v>58.72</v>
      </c>
      <c r="E916">
        <v>57.72</v>
      </c>
      <c r="F916" t="s">
        <v>2078</v>
      </c>
      <c r="G916" s="3">
        <v>2.5999999999999999E-3</v>
      </c>
    </row>
    <row r="917" spans="1:7" x14ac:dyDescent="0.25">
      <c r="A917" s="1">
        <v>43843</v>
      </c>
      <c r="B917">
        <v>58.08</v>
      </c>
      <c r="C917">
        <v>59.04</v>
      </c>
      <c r="D917">
        <v>59.27</v>
      </c>
      <c r="E917">
        <v>57.91</v>
      </c>
      <c r="F917" t="s">
        <v>2079</v>
      </c>
      <c r="G917" s="3">
        <v>-1.6299999999999999E-2</v>
      </c>
    </row>
    <row r="918" spans="1:7" x14ac:dyDescent="0.25">
      <c r="A918" s="1">
        <v>43840</v>
      </c>
      <c r="B918">
        <v>59.04</v>
      </c>
      <c r="C918">
        <v>59.61</v>
      </c>
      <c r="D918">
        <v>59.78</v>
      </c>
      <c r="E918">
        <v>58.85</v>
      </c>
      <c r="F918" t="s">
        <v>2080</v>
      </c>
      <c r="G918" s="3">
        <v>-8.6999999999999994E-3</v>
      </c>
    </row>
    <row r="919" spans="1:7" x14ac:dyDescent="0.25">
      <c r="A919" s="1">
        <v>43839</v>
      </c>
      <c r="B919">
        <v>59.56</v>
      </c>
      <c r="C919">
        <v>59.99</v>
      </c>
      <c r="D919">
        <v>60.31</v>
      </c>
      <c r="E919">
        <v>58.66</v>
      </c>
      <c r="F919" t="s">
        <v>2081</v>
      </c>
      <c r="G919" s="3">
        <v>-8.0000000000000004E-4</v>
      </c>
    </row>
    <row r="920" spans="1:7" x14ac:dyDescent="0.25">
      <c r="A920" s="1">
        <v>43838</v>
      </c>
      <c r="B920">
        <v>59.61</v>
      </c>
      <c r="C920">
        <v>62.84</v>
      </c>
      <c r="D920">
        <v>65.650000000000006</v>
      </c>
      <c r="E920">
        <v>59.15</v>
      </c>
      <c r="F920" t="s">
        <v>2082</v>
      </c>
      <c r="G920" s="3">
        <v>-4.9299999999999997E-2</v>
      </c>
    </row>
    <row r="921" spans="1:7" x14ac:dyDescent="0.25">
      <c r="A921" s="1">
        <v>43837</v>
      </c>
      <c r="B921">
        <v>62.7</v>
      </c>
      <c r="C921">
        <v>62.91</v>
      </c>
      <c r="D921">
        <v>63.15</v>
      </c>
      <c r="E921">
        <v>62.11</v>
      </c>
      <c r="F921" t="s">
        <v>2083</v>
      </c>
      <c r="G921" s="3">
        <v>-8.9999999999999993E-3</v>
      </c>
    </row>
    <row r="922" spans="1:7" x14ac:dyDescent="0.25">
      <c r="A922" s="1">
        <v>43836</v>
      </c>
      <c r="B922">
        <v>63.27</v>
      </c>
      <c r="C922">
        <v>63.71</v>
      </c>
      <c r="D922">
        <v>64.72</v>
      </c>
      <c r="E922">
        <v>62.64</v>
      </c>
      <c r="F922" t="s">
        <v>2084</v>
      </c>
      <c r="G922" s="3">
        <v>3.5000000000000001E-3</v>
      </c>
    </row>
    <row r="923" spans="1:7" x14ac:dyDescent="0.25">
      <c r="A923" s="1">
        <v>43833</v>
      </c>
      <c r="B923">
        <v>63.05</v>
      </c>
      <c r="C923">
        <v>61.18</v>
      </c>
      <c r="D923">
        <v>64.09</v>
      </c>
      <c r="E923">
        <v>61.13</v>
      </c>
      <c r="F923" t="s">
        <v>2085</v>
      </c>
      <c r="G923" s="3">
        <v>3.0599999999999999E-2</v>
      </c>
    </row>
    <row r="924" spans="1:7" x14ac:dyDescent="0.25">
      <c r="A924" s="1">
        <v>43832</v>
      </c>
      <c r="B924">
        <v>61.18</v>
      </c>
      <c r="C924">
        <v>61.6</v>
      </c>
      <c r="D924">
        <v>61.6</v>
      </c>
      <c r="E924">
        <v>60.64</v>
      </c>
      <c r="F924" t="s">
        <v>2086</v>
      </c>
      <c r="G924" s="3">
        <v>-2.3999999999999998E-3</v>
      </c>
    </row>
    <row r="925" spans="1:7" x14ac:dyDescent="0.25">
      <c r="A925" s="1">
        <v>43831</v>
      </c>
      <c r="B925">
        <v>61.33</v>
      </c>
      <c r="C925">
        <v>61.52</v>
      </c>
      <c r="D925">
        <v>61.54</v>
      </c>
      <c r="E925">
        <v>61.33</v>
      </c>
      <c r="G925" s="3">
        <v>4.4000000000000003E-3</v>
      </c>
    </row>
    <row r="926" spans="1:7" x14ac:dyDescent="0.25">
      <c r="A926" s="1">
        <v>43830</v>
      </c>
      <c r="B926">
        <v>61.06</v>
      </c>
      <c r="C926">
        <v>61.68</v>
      </c>
      <c r="D926">
        <v>61.88</v>
      </c>
      <c r="E926">
        <v>60.63</v>
      </c>
      <c r="F926" t="s">
        <v>2087</v>
      </c>
      <c r="G926" s="3">
        <v>-1.01E-2</v>
      </c>
    </row>
    <row r="927" spans="1:7" x14ac:dyDescent="0.25">
      <c r="A927" s="1">
        <v>43829</v>
      </c>
      <c r="B927">
        <v>61.68</v>
      </c>
      <c r="C927">
        <v>61.71</v>
      </c>
      <c r="D927">
        <v>62.34</v>
      </c>
      <c r="E927">
        <v>61.09</v>
      </c>
      <c r="F927" t="s">
        <v>2088</v>
      </c>
      <c r="G927" s="3">
        <v>-5.9999999999999995E-4</v>
      </c>
    </row>
    <row r="928" spans="1:7" x14ac:dyDescent="0.25">
      <c r="A928" s="1">
        <v>43826</v>
      </c>
      <c r="B928">
        <v>61.72</v>
      </c>
      <c r="C928">
        <v>61.73</v>
      </c>
      <c r="D928">
        <v>61.97</v>
      </c>
      <c r="E928">
        <v>61.24</v>
      </c>
      <c r="F928" t="s">
        <v>2089</v>
      </c>
      <c r="G928" s="3">
        <v>5.9999999999999995E-4</v>
      </c>
    </row>
    <row r="929" spans="1:7" x14ac:dyDescent="0.25">
      <c r="A929" s="1">
        <v>43825</v>
      </c>
      <c r="B929">
        <v>61.68</v>
      </c>
      <c r="C929">
        <v>61.2</v>
      </c>
      <c r="D929">
        <v>61.83</v>
      </c>
      <c r="E929">
        <v>61.06</v>
      </c>
      <c r="F929" t="s">
        <v>2090</v>
      </c>
      <c r="G929" s="3">
        <v>8.0000000000000002E-3</v>
      </c>
    </row>
    <row r="930" spans="1:7" x14ac:dyDescent="0.25">
      <c r="A930" s="1">
        <v>43824</v>
      </c>
      <c r="B930">
        <v>61.19</v>
      </c>
      <c r="C930">
        <v>61.45</v>
      </c>
      <c r="D930">
        <v>61.52</v>
      </c>
      <c r="E930">
        <v>61.17</v>
      </c>
      <c r="G930" s="3">
        <v>1.2999999999999999E-3</v>
      </c>
    </row>
    <row r="931" spans="1:7" x14ac:dyDescent="0.25">
      <c r="A931" s="1">
        <v>43823</v>
      </c>
      <c r="B931">
        <v>61.11</v>
      </c>
      <c r="C931">
        <v>60.63</v>
      </c>
      <c r="D931">
        <v>61.16</v>
      </c>
      <c r="E931">
        <v>60.47</v>
      </c>
      <c r="F931" t="s">
        <v>2091</v>
      </c>
      <c r="G931" s="3">
        <v>9.7000000000000003E-3</v>
      </c>
    </row>
    <row r="932" spans="1:7" x14ac:dyDescent="0.25">
      <c r="A932" s="1">
        <v>43822</v>
      </c>
      <c r="B932">
        <v>60.52</v>
      </c>
      <c r="C932">
        <v>60.41</v>
      </c>
      <c r="D932">
        <v>60.77</v>
      </c>
      <c r="E932">
        <v>60.1</v>
      </c>
      <c r="F932" t="s">
        <v>2092</v>
      </c>
      <c r="G932" s="3">
        <v>1.2999999999999999E-3</v>
      </c>
    </row>
    <row r="933" spans="1:7" x14ac:dyDescent="0.25">
      <c r="A933" s="1">
        <v>43819</v>
      </c>
      <c r="B933">
        <v>60.44</v>
      </c>
      <c r="C933">
        <v>61.11</v>
      </c>
      <c r="D933">
        <v>61.2</v>
      </c>
      <c r="E933">
        <v>60.02</v>
      </c>
      <c r="F933" t="s">
        <v>2093</v>
      </c>
      <c r="G933" s="3">
        <v>-1.2699999999999999E-2</v>
      </c>
    </row>
    <row r="934" spans="1:7" x14ac:dyDescent="0.25">
      <c r="A934" s="1">
        <v>43818</v>
      </c>
      <c r="B934">
        <v>61.22</v>
      </c>
      <c r="C934">
        <v>60.86</v>
      </c>
      <c r="D934">
        <v>61.47</v>
      </c>
      <c r="E934">
        <v>60.79</v>
      </c>
      <c r="F934" t="s">
        <v>2094</v>
      </c>
      <c r="G934" s="3">
        <v>4.7999999999999996E-3</v>
      </c>
    </row>
    <row r="935" spans="1:7" x14ac:dyDescent="0.25">
      <c r="A935" s="1">
        <v>43817</v>
      </c>
      <c r="B935">
        <v>60.93</v>
      </c>
      <c r="C935">
        <v>60.55</v>
      </c>
      <c r="D935">
        <v>61.18</v>
      </c>
      <c r="E935">
        <v>60.32</v>
      </c>
      <c r="F935" t="s">
        <v>2095</v>
      </c>
      <c r="G935" s="3">
        <v>-2.0000000000000001E-4</v>
      </c>
    </row>
    <row r="936" spans="1:7" x14ac:dyDescent="0.25">
      <c r="A936" s="1">
        <v>43816</v>
      </c>
      <c r="B936">
        <v>60.94</v>
      </c>
      <c r="C936">
        <v>60.23</v>
      </c>
      <c r="D936">
        <v>61.06</v>
      </c>
      <c r="E936">
        <v>60.03</v>
      </c>
      <c r="F936" t="s">
        <v>2096</v>
      </c>
      <c r="G936" s="3">
        <v>1.21E-2</v>
      </c>
    </row>
    <row r="937" spans="1:7" x14ac:dyDescent="0.25">
      <c r="A937" s="1">
        <v>43815</v>
      </c>
      <c r="B937">
        <v>60.21</v>
      </c>
      <c r="C937">
        <v>59.87</v>
      </c>
      <c r="D937">
        <v>60.34</v>
      </c>
      <c r="E937">
        <v>59.71</v>
      </c>
      <c r="F937" t="s">
        <v>2097</v>
      </c>
      <c r="G937" s="3">
        <v>2.3E-3</v>
      </c>
    </row>
    <row r="938" spans="1:7" x14ac:dyDescent="0.25">
      <c r="A938" s="1">
        <v>43812</v>
      </c>
      <c r="B938">
        <v>60.07</v>
      </c>
      <c r="C938">
        <v>59.36</v>
      </c>
      <c r="D938">
        <v>60.48</v>
      </c>
      <c r="E938">
        <v>59.27</v>
      </c>
      <c r="F938" t="s">
        <v>2098</v>
      </c>
      <c r="G938" s="3">
        <v>1.4999999999999999E-2</v>
      </c>
    </row>
    <row r="939" spans="1:7" x14ac:dyDescent="0.25">
      <c r="A939" s="1">
        <v>43811</v>
      </c>
      <c r="B939">
        <v>59.18</v>
      </c>
      <c r="C939">
        <v>58.88</v>
      </c>
      <c r="D939">
        <v>59.72</v>
      </c>
      <c r="E939">
        <v>58.75</v>
      </c>
      <c r="F939" t="s">
        <v>2099</v>
      </c>
      <c r="G939" s="3">
        <v>7.1000000000000004E-3</v>
      </c>
    </row>
    <row r="940" spans="1:7" x14ac:dyDescent="0.25">
      <c r="A940" s="1">
        <v>43810</v>
      </c>
      <c r="B940">
        <v>58.76</v>
      </c>
      <c r="C940">
        <v>59.06</v>
      </c>
      <c r="D940">
        <v>59.22</v>
      </c>
      <c r="E940">
        <v>58.11</v>
      </c>
      <c r="F940" t="s">
        <v>2100</v>
      </c>
      <c r="G940" s="3">
        <v>-8.0999999999999996E-3</v>
      </c>
    </row>
    <row r="941" spans="1:7" x14ac:dyDescent="0.25">
      <c r="A941" s="1">
        <v>43809</v>
      </c>
      <c r="B941">
        <v>59.24</v>
      </c>
      <c r="C941">
        <v>58.92</v>
      </c>
      <c r="D941">
        <v>59.52</v>
      </c>
      <c r="E941">
        <v>58.52</v>
      </c>
      <c r="F941" t="s">
        <v>2101</v>
      </c>
      <c r="G941" s="3">
        <v>3.7000000000000002E-3</v>
      </c>
    </row>
    <row r="942" spans="1:7" x14ac:dyDescent="0.25">
      <c r="A942" s="1">
        <v>43808</v>
      </c>
      <c r="B942">
        <v>59.02</v>
      </c>
      <c r="C942">
        <v>59.11</v>
      </c>
      <c r="D942">
        <v>59.25</v>
      </c>
      <c r="E942">
        <v>58.23</v>
      </c>
      <c r="F942" t="s">
        <v>2102</v>
      </c>
      <c r="G942" s="3">
        <v>-3.0000000000000001E-3</v>
      </c>
    </row>
    <row r="943" spans="1:7" x14ac:dyDescent="0.25">
      <c r="A943" s="1">
        <v>43805</v>
      </c>
      <c r="B943">
        <v>59.2</v>
      </c>
      <c r="C943">
        <v>58.32</v>
      </c>
      <c r="D943">
        <v>59.85</v>
      </c>
      <c r="E943">
        <v>57.7</v>
      </c>
      <c r="F943" t="s">
        <v>2103</v>
      </c>
      <c r="G943" s="3">
        <v>1.32E-2</v>
      </c>
    </row>
    <row r="944" spans="1:7" x14ac:dyDescent="0.25">
      <c r="A944" s="1">
        <v>43804</v>
      </c>
      <c r="B944">
        <v>58.43</v>
      </c>
      <c r="C944">
        <v>58.36</v>
      </c>
      <c r="D944">
        <v>59.12</v>
      </c>
      <c r="E944">
        <v>58.1</v>
      </c>
      <c r="F944" t="s">
        <v>2104</v>
      </c>
      <c r="G944" s="3">
        <v>0</v>
      </c>
    </row>
    <row r="945" spans="1:7" x14ac:dyDescent="0.25">
      <c r="A945" s="1">
        <v>43803</v>
      </c>
      <c r="B945">
        <v>58.43</v>
      </c>
      <c r="C945">
        <v>56.43</v>
      </c>
      <c r="D945">
        <v>58.66</v>
      </c>
      <c r="E945">
        <v>56.28</v>
      </c>
      <c r="F945" t="s">
        <v>2105</v>
      </c>
      <c r="G945" s="3">
        <v>4.1500000000000002E-2</v>
      </c>
    </row>
    <row r="946" spans="1:7" x14ac:dyDescent="0.25">
      <c r="A946" s="1">
        <v>43802</v>
      </c>
      <c r="B946">
        <v>56.1</v>
      </c>
      <c r="C946">
        <v>55.96</v>
      </c>
      <c r="D946">
        <v>56.8</v>
      </c>
      <c r="E946">
        <v>55.35</v>
      </c>
      <c r="F946" t="s">
        <v>2106</v>
      </c>
      <c r="G946" s="3">
        <v>2.5000000000000001E-3</v>
      </c>
    </row>
    <row r="947" spans="1:7" x14ac:dyDescent="0.25">
      <c r="A947" s="1">
        <v>43801</v>
      </c>
      <c r="B947">
        <v>55.96</v>
      </c>
      <c r="C947">
        <v>55.47</v>
      </c>
      <c r="D947">
        <v>56.67</v>
      </c>
      <c r="E947">
        <v>55.42</v>
      </c>
      <c r="F947" t="s">
        <v>2107</v>
      </c>
      <c r="G947" s="3">
        <v>1.43E-2</v>
      </c>
    </row>
    <row r="948" spans="1:7" x14ac:dyDescent="0.25">
      <c r="A948" s="1">
        <v>43798</v>
      </c>
      <c r="B948">
        <v>55.17</v>
      </c>
      <c r="C948">
        <v>58.13</v>
      </c>
      <c r="D948">
        <v>58.3</v>
      </c>
      <c r="E948">
        <v>55.02</v>
      </c>
      <c r="F948" t="s">
        <v>2108</v>
      </c>
      <c r="G948" s="3">
        <v>-5.0099999999999999E-2</v>
      </c>
    </row>
    <row r="949" spans="1:7" x14ac:dyDescent="0.25">
      <c r="A949" s="1">
        <v>43797</v>
      </c>
      <c r="B949">
        <v>58.08</v>
      </c>
      <c r="C949">
        <v>57.97</v>
      </c>
      <c r="D949">
        <v>58.29</v>
      </c>
      <c r="E949">
        <v>57.64</v>
      </c>
      <c r="G949" s="3">
        <v>-5.0000000000000001E-4</v>
      </c>
    </row>
    <row r="950" spans="1:7" x14ac:dyDescent="0.25">
      <c r="A950" s="1">
        <v>43796</v>
      </c>
      <c r="B950">
        <v>58.11</v>
      </c>
      <c r="C950">
        <v>58.27</v>
      </c>
      <c r="D950">
        <v>58.68</v>
      </c>
      <c r="E950">
        <v>57.51</v>
      </c>
      <c r="F950" t="s">
        <v>2109</v>
      </c>
      <c r="G950" s="3">
        <v>-5.1000000000000004E-3</v>
      </c>
    </row>
    <row r="951" spans="1:7" x14ac:dyDescent="0.25">
      <c r="A951" s="1">
        <v>43795</v>
      </c>
      <c r="B951">
        <v>58.41</v>
      </c>
      <c r="C951">
        <v>57.92</v>
      </c>
      <c r="D951">
        <v>58.56</v>
      </c>
      <c r="E951">
        <v>57.76</v>
      </c>
      <c r="F951" t="s">
        <v>2110</v>
      </c>
      <c r="G951" s="3">
        <v>6.8999999999999999E-3</v>
      </c>
    </row>
    <row r="952" spans="1:7" x14ac:dyDescent="0.25">
      <c r="A952" s="1">
        <v>43794</v>
      </c>
      <c r="B952">
        <v>58.01</v>
      </c>
      <c r="C952">
        <v>57.92</v>
      </c>
      <c r="D952">
        <v>58.15</v>
      </c>
      <c r="E952">
        <v>57.21</v>
      </c>
      <c r="F952" t="s">
        <v>2111</v>
      </c>
      <c r="G952" s="3">
        <v>4.1999999999999997E-3</v>
      </c>
    </row>
    <row r="953" spans="1:7" x14ac:dyDescent="0.25">
      <c r="A953" s="1">
        <v>43791</v>
      </c>
      <c r="B953">
        <v>57.77</v>
      </c>
      <c r="C953">
        <v>58.31</v>
      </c>
      <c r="D953">
        <v>58.74</v>
      </c>
      <c r="E953">
        <v>57.5</v>
      </c>
      <c r="F953" t="s">
        <v>2112</v>
      </c>
      <c r="G953" s="3">
        <v>-1.38E-2</v>
      </c>
    </row>
    <row r="954" spans="1:7" x14ac:dyDescent="0.25">
      <c r="A954" s="1">
        <v>43790</v>
      </c>
      <c r="B954">
        <v>58.58</v>
      </c>
      <c r="C954">
        <v>57</v>
      </c>
      <c r="D954">
        <v>58.67</v>
      </c>
      <c r="E954">
        <v>56.6</v>
      </c>
      <c r="F954" t="s">
        <v>2113</v>
      </c>
      <c r="G954" s="3">
        <v>2.5700000000000001E-2</v>
      </c>
    </row>
    <row r="955" spans="1:7" x14ac:dyDescent="0.25">
      <c r="A955" s="1">
        <v>43789</v>
      </c>
      <c r="B955">
        <v>57.11</v>
      </c>
      <c r="C955">
        <v>55.16</v>
      </c>
      <c r="D955">
        <v>57.25</v>
      </c>
      <c r="E955">
        <v>54.76</v>
      </c>
      <c r="F955" t="s">
        <v>2114</v>
      </c>
      <c r="G955" s="3">
        <v>3.44E-2</v>
      </c>
    </row>
    <row r="956" spans="1:7" x14ac:dyDescent="0.25">
      <c r="A956" s="1">
        <v>43788</v>
      </c>
      <c r="B956">
        <v>55.21</v>
      </c>
      <c r="C956">
        <v>56.9</v>
      </c>
      <c r="D956">
        <v>57.11</v>
      </c>
      <c r="E956">
        <v>55.04</v>
      </c>
      <c r="F956" t="s">
        <v>2115</v>
      </c>
      <c r="G956" s="3">
        <v>-3.2300000000000002E-2</v>
      </c>
    </row>
    <row r="957" spans="1:7" x14ac:dyDescent="0.25">
      <c r="A957" s="1">
        <v>43787</v>
      </c>
      <c r="B957">
        <v>57.05</v>
      </c>
      <c r="C957">
        <v>57.88</v>
      </c>
      <c r="D957">
        <v>58.09</v>
      </c>
      <c r="E957">
        <v>56.55</v>
      </c>
      <c r="F957" t="s">
        <v>2116</v>
      </c>
      <c r="G957" s="3">
        <v>-1.1599999999999999E-2</v>
      </c>
    </row>
    <row r="958" spans="1:7" x14ac:dyDescent="0.25">
      <c r="A958" s="1">
        <v>43784</v>
      </c>
      <c r="B958">
        <v>57.72</v>
      </c>
      <c r="C958">
        <v>56.91</v>
      </c>
      <c r="D958">
        <v>57.97</v>
      </c>
      <c r="E958">
        <v>56.43</v>
      </c>
      <c r="F958" t="s">
        <v>2117</v>
      </c>
      <c r="G958" s="3">
        <v>1.67E-2</v>
      </c>
    </row>
    <row r="959" spans="1:7" x14ac:dyDescent="0.25">
      <c r="A959" s="1">
        <v>43783</v>
      </c>
      <c r="B959">
        <v>56.77</v>
      </c>
      <c r="C959">
        <v>57.39</v>
      </c>
      <c r="D959">
        <v>57.79</v>
      </c>
      <c r="E959">
        <v>56.63</v>
      </c>
      <c r="F959" t="s">
        <v>2118</v>
      </c>
      <c r="G959" s="3">
        <v>-6.1000000000000004E-3</v>
      </c>
    </row>
    <row r="960" spans="1:7" x14ac:dyDescent="0.25">
      <c r="A960" s="1">
        <v>43782</v>
      </c>
      <c r="B960">
        <v>57.12</v>
      </c>
      <c r="C960">
        <v>56.79</v>
      </c>
      <c r="D960">
        <v>57.53</v>
      </c>
      <c r="E960">
        <v>56.2</v>
      </c>
      <c r="F960" t="s">
        <v>2119</v>
      </c>
      <c r="G960" s="3">
        <v>5.5999999999999999E-3</v>
      </c>
    </row>
    <row r="961" spans="1:7" x14ac:dyDescent="0.25">
      <c r="A961" s="1">
        <v>43781</v>
      </c>
      <c r="B961">
        <v>56.8</v>
      </c>
      <c r="C961">
        <v>56.89</v>
      </c>
      <c r="D961">
        <v>57.55</v>
      </c>
      <c r="E961">
        <v>56.54</v>
      </c>
      <c r="F961" t="s">
        <v>2120</v>
      </c>
      <c r="G961" s="3">
        <v>-1.1000000000000001E-3</v>
      </c>
    </row>
    <row r="962" spans="1:7" x14ac:dyDescent="0.25">
      <c r="A962" s="1">
        <v>43780</v>
      </c>
      <c r="B962">
        <v>56.86</v>
      </c>
      <c r="C962">
        <v>57.4</v>
      </c>
      <c r="D962">
        <v>57.4</v>
      </c>
      <c r="E962">
        <v>56.25</v>
      </c>
      <c r="F962" t="s">
        <v>2121</v>
      </c>
      <c r="G962" s="3">
        <v>-6.6E-3</v>
      </c>
    </row>
    <row r="963" spans="1:7" x14ac:dyDescent="0.25">
      <c r="A963" s="1">
        <v>43777</v>
      </c>
      <c r="B963">
        <v>57.24</v>
      </c>
      <c r="C963">
        <v>57.08</v>
      </c>
      <c r="D963">
        <v>57.48</v>
      </c>
      <c r="E963">
        <v>55.76</v>
      </c>
      <c r="F963" t="s">
        <v>2122</v>
      </c>
      <c r="G963" s="3">
        <v>1.6000000000000001E-3</v>
      </c>
    </row>
    <row r="964" spans="1:7" x14ac:dyDescent="0.25">
      <c r="A964" s="1">
        <v>43776</v>
      </c>
      <c r="B964">
        <v>57.15</v>
      </c>
      <c r="C964">
        <v>56.35</v>
      </c>
      <c r="D964">
        <v>57.88</v>
      </c>
      <c r="E964">
        <v>56.27</v>
      </c>
      <c r="F964" t="s">
        <v>2123</v>
      </c>
      <c r="G964" s="3">
        <v>1.4200000000000001E-2</v>
      </c>
    </row>
    <row r="965" spans="1:7" x14ac:dyDescent="0.25">
      <c r="A965" s="1">
        <v>43775</v>
      </c>
      <c r="B965">
        <v>56.35</v>
      </c>
      <c r="C965">
        <v>57.26</v>
      </c>
      <c r="D965">
        <v>57.85</v>
      </c>
      <c r="E965">
        <v>56.11</v>
      </c>
      <c r="F965" t="s">
        <v>2124</v>
      </c>
      <c r="G965" s="3">
        <v>-1.54E-2</v>
      </c>
    </row>
    <row r="966" spans="1:7" x14ac:dyDescent="0.25">
      <c r="A966" s="1">
        <v>43774</v>
      </c>
      <c r="B966">
        <v>57.23</v>
      </c>
      <c r="C966">
        <v>56.56</v>
      </c>
      <c r="D966">
        <v>57.5</v>
      </c>
      <c r="E966">
        <v>56.3</v>
      </c>
      <c r="F966" t="s">
        <v>2125</v>
      </c>
      <c r="G966" s="3">
        <v>1.2200000000000001E-2</v>
      </c>
    </row>
    <row r="967" spans="1:7" x14ac:dyDescent="0.25">
      <c r="A967" s="1">
        <v>43773</v>
      </c>
      <c r="B967">
        <v>56.54</v>
      </c>
      <c r="C967">
        <v>56.41</v>
      </c>
      <c r="D967">
        <v>57.43</v>
      </c>
      <c r="E967">
        <v>55.83</v>
      </c>
      <c r="F967" t="s">
        <v>2126</v>
      </c>
      <c r="G967" s="3">
        <v>6.0000000000000001E-3</v>
      </c>
    </row>
    <row r="968" spans="1:7" x14ac:dyDescent="0.25">
      <c r="A968" s="1">
        <v>43770</v>
      </c>
      <c r="B968">
        <v>56.2</v>
      </c>
      <c r="C968">
        <v>54.15</v>
      </c>
      <c r="D968">
        <v>56.33</v>
      </c>
      <c r="E968">
        <v>54.07</v>
      </c>
      <c r="F968" t="s">
        <v>2127</v>
      </c>
      <c r="G968" s="3">
        <v>3.73E-2</v>
      </c>
    </row>
    <row r="969" spans="1:7" x14ac:dyDescent="0.25">
      <c r="A969" s="1">
        <v>43769</v>
      </c>
      <c r="B969">
        <v>54.18</v>
      </c>
      <c r="C969">
        <v>54.9</v>
      </c>
      <c r="D969">
        <v>55.59</v>
      </c>
      <c r="E969">
        <v>53.71</v>
      </c>
      <c r="F969" t="s">
        <v>2128</v>
      </c>
      <c r="G969" s="3">
        <v>-1.6E-2</v>
      </c>
    </row>
    <row r="970" spans="1:7" x14ac:dyDescent="0.25">
      <c r="A970" s="1">
        <v>43768</v>
      </c>
      <c r="B970">
        <v>55.06</v>
      </c>
      <c r="C970">
        <v>55.53</v>
      </c>
      <c r="D970">
        <v>55.73</v>
      </c>
      <c r="E970">
        <v>54.42</v>
      </c>
      <c r="F970" t="s">
        <v>2129</v>
      </c>
      <c r="G970" s="3">
        <v>-8.6E-3</v>
      </c>
    </row>
    <row r="971" spans="1:7" x14ac:dyDescent="0.25">
      <c r="A971" s="1">
        <v>43767</v>
      </c>
      <c r="B971">
        <v>55.54</v>
      </c>
      <c r="C971">
        <v>55.8</v>
      </c>
      <c r="D971">
        <v>55.91</v>
      </c>
      <c r="E971">
        <v>54.61</v>
      </c>
      <c r="F971" t="s">
        <v>2130</v>
      </c>
      <c r="G971" s="3">
        <v>-4.7999999999999996E-3</v>
      </c>
    </row>
    <row r="972" spans="1:7" x14ac:dyDescent="0.25">
      <c r="A972" s="1">
        <v>43766</v>
      </c>
      <c r="B972">
        <v>55.81</v>
      </c>
      <c r="C972">
        <v>56.65</v>
      </c>
      <c r="D972">
        <v>56.92</v>
      </c>
      <c r="E972">
        <v>55.58</v>
      </c>
      <c r="F972" t="s">
        <v>2131</v>
      </c>
      <c r="G972" s="3">
        <v>-1.4999999999999999E-2</v>
      </c>
    </row>
    <row r="973" spans="1:7" x14ac:dyDescent="0.25">
      <c r="A973" s="1">
        <v>43763</v>
      </c>
      <c r="B973">
        <v>56.66</v>
      </c>
      <c r="C973">
        <v>56.07</v>
      </c>
      <c r="D973">
        <v>56.74</v>
      </c>
      <c r="E973">
        <v>55.6</v>
      </c>
      <c r="F973" t="s">
        <v>2132</v>
      </c>
      <c r="G973" s="3">
        <v>7.6E-3</v>
      </c>
    </row>
    <row r="974" spans="1:7" x14ac:dyDescent="0.25">
      <c r="A974" s="1">
        <v>43762</v>
      </c>
      <c r="B974">
        <v>56.23</v>
      </c>
      <c r="C974">
        <v>55.9</v>
      </c>
      <c r="D974">
        <v>56.51</v>
      </c>
      <c r="E974">
        <v>55.41</v>
      </c>
      <c r="F974" t="s">
        <v>2133</v>
      </c>
      <c r="G974" s="3">
        <v>4.5999999999999999E-3</v>
      </c>
    </row>
    <row r="975" spans="1:7" x14ac:dyDescent="0.25">
      <c r="A975" s="1">
        <v>43761</v>
      </c>
      <c r="B975">
        <v>55.97</v>
      </c>
      <c r="C975">
        <v>54.3</v>
      </c>
      <c r="D975">
        <v>56.07</v>
      </c>
      <c r="E975">
        <v>53.62</v>
      </c>
      <c r="F975" t="s">
        <v>2134</v>
      </c>
      <c r="G975" s="3">
        <v>3.3399999999999999E-2</v>
      </c>
    </row>
    <row r="976" spans="1:7" x14ac:dyDescent="0.25">
      <c r="A976" s="1">
        <v>43760</v>
      </c>
      <c r="B976">
        <v>54.16</v>
      </c>
      <c r="C976">
        <v>53.39</v>
      </c>
      <c r="D976">
        <v>54.62</v>
      </c>
      <c r="E976">
        <v>53.1</v>
      </c>
      <c r="F976" t="s">
        <v>666</v>
      </c>
      <c r="G976" s="3">
        <v>1.5900000000000001E-2</v>
      </c>
    </row>
    <row r="977" spans="1:7" x14ac:dyDescent="0.25">
      <c r="A977" s="1">
        <v>43759</v>
      </c>
      <c r="B977">
        <v>53.31</v>
      </c>
      <c r="C977">
        <v>53.71</v>
      </c>
      <c r="D977">
        <v>54.03</v>
      </c>
      <c r="E977">
        <v>52.71</v>
      </c>
      <c r="F977" t="s">
        <v>2135</v>
      </c>
      <c r="G977" s="3">
        <v>-8.6999999999999994E-3</v>
      </c>
    </row>
    <row r="978" spans="1:7" x14ac:dyDescent="0.25">
      <c r="A978" s="1">
        <v>43756</v>
      </c>
      <c r="B978">
        <v>53.78</v>
      </c>
      <c r="C978">
        <v>54.09</v>
      </c>
      <c r="D978">
        <v>54.62</v>
      </c>
      <c r="E978">
        <v>53.35</v>
      </c>
      <c r="F978" t="s">
        <v>2136</v>
      </c>
      <c r="G978" s="3">
        <v>-2.8E-3</v>
      </c>
    </row>
    <row r="979" spans="1:7" x14ac:dyDescent="0.25">
      <c r="A979" s="1">
        <v>43755</v>
      </c>
      <c r="B979">
        <v>53.93</v>
      </c>
      <c r="C979">
        <v>52.99</v>
      </c>
      <c r="D979">
        <v>54.16</v>
      </c>
      <c r="E979">
        <v>52.62</v>
      </c>
      <c r="F979" t="s">
        <v>2137</v>
      </c>
      <c r="G979" s="3">
        <v>1.0699999999999999E-2</v>
      </c>
    </row>
    <row r="980" spans="1:7" x14ac:dyDescent="0.25">
      <c r="A980" s="1">
        <v>43754</v>
      </c>
      <c r="B980">
        <v>53.36</v>
      </c>
      <c r="C980">
        <v>52.92</v>
      </c>
      <c r="D980">
        <v>53.74</v>
      </c>
      <c r="E980">
        <v>52.51</v>
      </c>
      <c r="F980" t="s">
        <v>1971</v>
      </c>
      <c r="G980" s="3">
        <v>1.04E-2</v>
      </c>
    </row>
    <row r="981" spans="1:7" x14ac:dyDescent="0.25">
      <c r="A981" s="1">
        <v>43753</v>
      </c>
      <c r="B981">
        <v>52.81</v>
      </c>
      <c r="C981">
        <v>53.51</v>
      </c>
      <c r="D981">
        <v>53.79</v>
      </c>
      <c r="E981">
        <v>52.39</v>
      </c>
      <c r="F981" t="s">
        <v>2138</v>
      </c>
      <c r="G981" s="3">
        <v>-1.46E-2</v>
      </c>
    </row>
    <row r="982" spans="1:7" x14ac:dyDescent="0.25">
      <c r="A982" s="1">
        <v>43752</v>
      </c>
      <c r="B982">
        <v>53.59</v>
      </c>
      <c r="C982">
        <v>54.9</v>
      </c>
      <c r="D982">
        <v>54.9</v>
      </c>
      <c r="E982">
        <v>52.77</v>
      </c>
      <c r="F982" t="s">
        <v>2139</v>
      </c>
      <c r="G982" s="3">
        <v>-2.0299999999999999E-2</v>
      </c>
    </row>
    <row r="983" spans="1:7" x14ac:dyDescent="0.25">
      <c r="A983" s="1">
        <v>43749</v>
      </c>
      <c r="B983">
        <v>54.7</v>
      </c>
      <c r="C983">
        <v>53.88</v>
      </c>
      <c r="D983">
        <v>54.93</v>
      </c>
      <c r="E983">
        <v>53.64</v>
      </c>
      <c r="F983" t="s">
        <v>2140</v>
      </c>
      <c r="G983" s="3">
        <v>2.1499999999999998E-2</v>
      </c>
    </row>
    <row r="984" spans="1:7" x14ac:dyDescent="0.25">
      <c r="A984" s="1">
        <v>43748</v>
      </c>
      <c r="B984">
        <v>53.55</v>
      </c>
      <c r="C984">
        <v>52.69</v>
      </c>
      <c r="D984">
        <v>53.97</v>
      </c>
      <c r="E984">
        <v>51.38</v>
      </c>
      <c r="F984" t="s">
        <v>2141</v>
      </c>
      <c r="G984" s="3">
        <v>1.83E-2</v>
      </c>
    </row>
    <row r="985" spans="1:7" x14ac:dyDescent="0.25">
      <c r="A985" s="1">
        <v>43747</v>
      </c>
      <c r="B985">
        <v>52.59</v>
      </c>
      <c r="C985">
        <v>52.57</v>
      </c>
      <c r="D985">
        <v>53.74</v>
      </c>
      <c r="E985">
        <v>52.31</v>
      </c>
      <c r="F985" t="s">
        <v>2142</v>
      </c>
      <c r="G985" s="3">
        <v>-8.0000000000000004E-4</v>
      </c>
    </row>
    <row r="986" spans="1:7" x14ac:dyDescent="0.25">
      <c r="A986" s="1">
        <v>43746</v>
      </c>
      <c r="B986">
        <v>52.63</v>
      </c>
      <c r="C986">
        <v>52.81</v>
      </c>
      <c r="D986">
        <v>53.27</v>
      </c>
      <c r="E986">
        <v>51.81</v>
      </c>
      <c r="F986" t="s">
        <v>2143</v>
      </c>
      <c r="G986" s="3">
        <v>-2.3E-3</v>
      </c>
    </row>
    <row r="987" spans="1:7" x14ac:dyDescent="0.25">
      <c r="A987" s="1">
        <v>43745</v>
      </c>
      <c r="B987">
        <v>52.75</v>
      </c>
      <c r="C987">
        <v>52.69</v>
      </c>
      <c r="D987">
        <v>54.06</v>
      </c>
      <c r="E987">
        <v>52.59</v>
      </c>
      <c r="F987" t="s">
        <v>2144</v>
      </c>
      <c r="G987" s="3">
        <v>-1.1000000000000001E-3</v>
      </c>
    </row>
    <row r="988" spans="1:7" x14ac:dyDescent="0.25">
      <c r="A988" s="1">
        <v>43742</v>
      </c>
      <c r="B988">
        <v>52.81</v>
      </c>
      <c r="C988">
        <v>52.29</v>
      </c>
      <c r="D988">
        <v>53.35</v>
      </c>
      <c r="E988">
        <v>52.04</v>
      </c>
      <c r="F988" t="s">
        <v>2145</v>
      </c>
      <c r="G988" s="3">
        <v>6.8999999999999999E-3</v>
      </c>
    </row>
    <row r="989" spans="1:7" x14ac:dyDescent="0.25">
      <c r="A989" s="1">
        <v>43741</v>
      </c>
      <c r="B989">
        <v>52.45</v>
      </c>
      <c r="C989">
        <v>52.47</v>
      </c>
      <c r="D989">
        <v>52.91</v>
      </c>
      <c r="E989">
        <v>50.99</v>
      </c>
      <c r="F989" t="s">
        <v>2146</v>
      </c>
      <c r="G989" s="3">
        <v>-3.5999999999999999E-3</v>
      </c>
    </row>
    <row r="990" spans="1:7" x14ac:dyDescent="0.25">
      <c r="A990" s="1">
        <v>43740</v>
      </c>
      <c r="B990">
        <v>52.64</v>
      </c>
      <c r="C990">
        <v>54</v>
      </c>
      <c r="D990">
        <v>54.42</v>
      </c>
      <c r="E990">
        <v>52.17</v>
      </c>
      <c r="F990" t="s">
        <v>2147</v>
      </c>
      <c r="G990" s="3">
        <v>-1.83E-2</v>
      </c>
    </row>
    <row r="991" spans="1:7" x14ac:dyDescent="0.25">
      <c r="A991" s="1">
        <v>43739</v>
      </c>
      <c r="B991">
        <v>53.62</v>
      </c>
      <c r="C991">
        <v>54.28</v>
      </c>
      <c r="D991">
        <v>54.84</v>
      </c>
      <c r="E991">
        <v>53.05</v>
      </c>
      <c r="F991" t="s">
        <v>2148</v>
      </c>
      <c r="G991" s="3">
        <v>-8.3000000000000001E-3</v>
      </c>
    </row>
    <row r="992" spans="1:7" x14ac:dyDescent="0.25">
      <c r="A992" s="1">
        <v>43738</v>
      </c>
      <c r="B992">
        <v>54.07</v>
      </c>
      <c r="C992">
        <v>56.54</v>
      </c>
      <c r="D992">
        <v>56.57</v>
      </c>
      <c r="E992">
        <v>53.98</v>
      </c>
      <c r="F992" t="s">
        <v>2149</v>
      </c>
      <c r="G992" s="3">
        <v>-3.2899999999999999E-2</v>
      </c>
    </row>
    <row r="993" spans="1:7" x14ac:dyDescent="0.25">
      <c r="A993" s="1">
        <v>43735</v>
      </c>
      <c r="B993">
        <v>55.91</v>
      </c>
      <c r="C993">
        <v>56.51</v>
      </c>
      <c r="D993">
        <v>56.76</v>
      </c>
      <c r="E993">
        <v>54.75</v>
      </c>
      <c r="F993" t="s">
        <v>2150</v>
      </c>
      <c r="G993" s="3">
        <v>-8.8999999999999999E-3</v>
      </c>
    </row>
    <row r="994" spans="1:7" x14ac:dyDescent="0.25">
      <c r="A994" s="1">
        <v>43734</v>
      </c>
      <c r="B994">
        <v>56.41</v>
      </c>
      <c r="C994">
        <v>56.69</v>
      </c>
      <c r="D994">
        <v>56.84</v>
      </c>
      <c r="E994">
        <v>55.41</v>
      </c>
      <c r="F994" t="s">
        <v>2151</v>
      </c>
      <c r="G994" s="3">
        <v>-1.4E-3</v>
      </c>
    </row>
    <row r="995" spans="1:7" x14ac:dyDescent="0.25">
      <c r="A995" s="1">
        <v>43733</v>
      </c>
      <c r="B995">
        <v>56.49</v>
      </c>
      <c r="C995">
        <v>56.7</v>
      </c>
      <c r="D995">
        <v>57.02</v>
      </c>
      <c r="E995">
        <v>55.55</v>
      </c>
      <c r="F995" t="s">
        <v>2152</v>
      </c>
      <c r="G995" s="3">
        <v>-1.4E-2</v>
      </c>
    </row>
    <row r="996" spans="1:7" x14ac:dyDescent="0.25">
      <c r="A996" s="1">
        <v>43732</v>
      </c>
      <c r="B996">
        <v>57.29</v>
      </c>
      <c r="C996">
        <v>58.44</v>
      </c>
      <c r="D996">
        <v>58.49</v>
      </c>
      <c r="E996">
        <v>56.69</v>
      </c>
      <c r="F996" t="s">
        <v>2153</v>
      </c>
      <c r="G996" s="3">
        <v>-2.3E-2</v>
      </c>
    </row>
    <row r="997" spans="1:7" x14ac:dyDescent="0.25">
      <c r="A997" s="1">
        <v>43731</v>
      </c>
      <c r="B997">
        <v>58.64</v>
      </c>
      <c r="C997">
        <v>59.25</v>
      </c>
      <c r="D997">
        <v>59.39</v>
      </c>
      <c r="E997">
        <v>57.37</v>
      </c>
      <c r="F997" t="s">
        <v>2154</v>
      </c>
      <c r="G997" s="3">
        <v>9.4999999999999998E-3</v>
      </c>
    </row>
    <row r="998" spans="1:7" x14ac:dyDescent="0.25">
      <c r="A998" s="1">
        <v>43728</v>
      </c>
      <c r="B998">
        <v>58.09</v>
      </c>
      <c r="C998">
        <v>58.65</v>
      </c>
      <c r="D998">
        <v>59.1</v>
      </c>
      <c r="E998">
        <v>57.79</v>
      </c>
      <c r="F998" t="s">
        <v>86</v>
      </c>
      <c r="G998" s="3">
        <v>-6.9999999999999999E-4</v>
      </c>
    </row>
    <row r="999" spans="1:7" x14ac:dyDescent="0.25">
      <c r="A999" s="1">
        <v>43727</v>
      </c>
      <c r="B999">
        <v>58.13</v>
      </c>
      <c r="C999">
        <v>58.2</v>
      </c>
      <c r="D999">
        <v>59.54</v>
      </c>
      <c r="E999">
        <v>58.01</v>
      </c>
      <c r="F999" t="s">
        <v>2155</v>
      </c>
      <c r="G999" s="3">
        <v>2.9999999999999997E-4</v>
      </c>
    </row>
    <row r="1000" spans="1:7" x14ac:dyDescent="0.25">
      <c r="A1000" s="1">
        <v>43726</v>
      </c>
      <c r="B1000">
        <v>58.11</v>
      </c>
      <c r="C1000">
        <v>58.81</v>
      </c>
      <c r="D1000">
        <v>59.43</v>
      </c>
      <c r="E1000">
        <v>57.67</v>
      </c>
      <c r="F1000" t="s">
        <v>2156</v>
      </c>
      <c r="G1000" s="3">
        <v>-2.07E-2</v>
      </c>
    </row>
    <row r="1001" spans="1:7" x14ac:dyDescent="0.25">
      <c r="A1001" s="1">
        <v>43725</v>
      </c>
      <c r="B1001">
        <v>59.34</v>
      </c>
      <c r="C1001">
        <v>61.96</v>
      </c>
      <c r="D1001">
        <v>62.59</v>
      </c>
      <c r="E1001">
        <v>58.46</v>
      </c>
      <c r="F1001" t="s">
        <v>2157</v>
      </c>
      <c r="G1001" s="3">
        <v>-5.6599999999999998E-2</v>
      </c>
    </row>
    <row r="1002" spans="1:7" x14ac:dyDescent="0.25">
      <c r="A1002" s="1">
        <v>43724</v>
      </c>
      <c r="B1002">
        <v>62.9</v>
      </c>
      <c r="C1002">
        <v>61.48</v>
      </c>
      <c r="D1002">
        <v>63.38</v>
      </c>
      <c r="E1002">
        <v>58.77</v>
      </c>
      <c r="F1002" t="s">
        <v>2158</v>
      </c>
      <c r="G1002" s="3">
        <v>0.14680000000000001</v>
      </c>
    </row>
    <row r="1003" spans="1:7" x14ac:dyDescent="0.25">
      <c r="A1003" s="1">
        <v>43721</v>
      </c>
      <c r="B1003">
        <v>54.85</v>
      </c>
      <c r="C1003">
        <v>55.15</v>
      </c>
      <c r="D1003">
        <v>55.68</v>
      </c>
      <c r="E1003">
        <v>54.44</v>
      </c>
      <c r="F1003" t="s">
        <v>2159</v>
      </c>
      <c r="G1003" s="3">
        <v>-4.4000000000000003E-3</v>
      </c>
    </row>
    <row r="1004" spans="1:7" x14ac:dyDescent="0.25">
      <c r="A1004" s="1">
        <v>43720</v>
      </c>
      <c r="B1004">
        <v>55.09</v>
      </c>
      <c r="C1004">
        <v>55.93</v>
      </c>
      <c r="D1004">
        <v>56.34</v>
      </c>
      <c r="E1004">
        <v>54</v>
      </c>
      <c r="F1004" t="s">
        <v>2160</v>
      </c>
      <c r="G1004" s="3">
        <v>-1.18E-2</v>
      </c>
    </row>
    <row r="1005" spans="1:7" x14ac:dyDescent="0.25">
      <c r="A1005" s="1">
        <v>43719</v>
      </c>
      <c r="B1005">
        <v>55.75</v>
      </c>
      <c r="C1005">
        <v>57.89</v>
      </c>
      <c r="D1005">
        <v>58.3</v>
      </c>
      <c r="E1005">
        <v>55.61</v>
      </c>
      <c r="F1005" t="s">
        <v>2161</v>
      </c>
      <c r="G1005" s="3">
        <v>-2.87E-2</v>
      </c>
    </row>
    <row r="1006" spans="1:7" x14ac:dyDescent="0.25">
      <c r="A1006" s="1">
        <v>43718</v>
      </c>
      <c r="B1006">
        <v>57.4</v>
      </c>
      <c r="C1006">
        <v>58.03</v>
      </c>
      <c r="D1006">
        <v>58.76</v>
      </c>
      <c r="E1006">
        <v>57.2</v>
      </c>
      <c r="F1006" t="s">
        <v>2162</v>
      </c>
      <c r="G1006" s="3">
        <v>-7.7999999999999996E-3</v>
      </c>
    </row>
    <row r="1007" spans="1:7" x14ac:dyDescent="0.25">
      <c r="A1007" s="1">
        <v>43717</v>
      </c>
      <c r="B1007">
        <v>57.85</v>
      </c>
      <c r="C1007">
        <v>56.8</v>
      </c>
      <c r="D1007">
        <v>58.16</v>
      </c>
      <c r="E1007">
        <v>56.58</v>
      </c>
      <c r="F1007" t="s">
        <v>2163</v>
      </c>
      <c r="G1007" s="3">
        <v>2.35E-2</v>
      </c>
    </row>
    <row r="1008" spans="1:7" x14ac:dyDescent="0.25">
      <c r="A1008" s="1">
        <v>43714</v>
      </c>
      <c r="B1008">
        <v>56.52</v>
      </c>
      <c r="C1008">
        <v>56.19</v>
      </c>
      <c r="D1008">
        <v>56.95</v>
      </c>
      <c r="E1008">
        <v>54.83</v>
      </c>
      <c r="F1008" t="s">
        <v>2164</v>
      </c>
      <c r="G1008" s="3">
        <v>3.8999999999999998E-3</v>
      </c>
    </row>
    <row r="1009" spans="1:7" x14ac:dyDescent="0.25">
      <c r="A1009" s="1">
        <v>43713</v>
      </c>
      <c r="B1009">
        <v>56.3</v>
      </c>
      <c r="C1009">
        <v>55.95</v>
      </c>
      <c r="D1009">
        <v>57.76</v>
      </c>
      <c r="E1009">
        <v>55.75</v>
      </c>
      <c r="F1009" t="s">
        <v>2165</v>
      </c>
      <c r="G1009" s="3">
        <v>6.9999999999999999E-4</v>
      </c>
    </row>
    <row r="1010" spans="1:7" x14ac:dyDescent="0.25">
      <c r="A1010" s="1">
        <v>43712</v>
      </c>
      <c r="B1010">
        <v>56.26</v>
      </c>
      <c r="C1010">
        <v>53.92</v>
      </c>
      <c r="D1010">
        <v>56.58</v>
      </c>
      <c r="E1010">
        <v>53.84</v>
      </c>
      <c r="F1010" t="s">
        <v>2166</v>
      </c>
      <c r="G1010" s="3">
        <v>4.2999999999999997E-2</v>
      </c>
    </row>
    <row r="1011" spans="1:7" x14ac:dyDescent="0.25">
      <c r="A1011" s="1">
        <v>43711</v>
      </c>
      <c r="B1011">
        <v>53.94</v>
      </c>
      <c r="C1011">
        <v>55</v>
      </c>
      <c r="D1011">
        <v>55.24</v>
      </c>
      <c r="E1011">
        <v>52.84</v>
      </c>
      <c r="F1011" t="s">
        <v>2167</v>
      </c>
      <c r="G1011" s="3">
        <v>-1.32E-2</v>
      </c>
    </row>
    <row r="1012" spans="1:7" x14ac:dyDescent="0.25">
      <c r="A1012" s="1">
        <v>43710</v>
      </c>
      <c r="B1012">
        <v>54.66</v>
      </c>
      <c r="C1012">
        <v>54.81</v>
      </c>
      <c r="D1012">
        <v>55.22</v>
      </c>
      <c r="E1012">
        <v>54.36</v>
      </c>
      <c r="G1012" s="3">
        <v>-2.5999999999999999E-3</v>
      </c>
    </row>
    <row r="1013" spans="1:7" x14ac:dyDescent="0.25">
      <c r="A1013" s="1">
        <v>43709</v>
      </c>
      <c r="B1013">
        <v>54.8</v>
      </c>
      <c r="C1013">
        <v>55</v>
      </c>
      <c r="D1013">
        <v>55</v>
      </c>
      <c r="E1013">
        <v>54.56</v>
      </c>
      <c r="G1013" s="3">
        <v>-5.4000000000000003E-3</v>
      </c>
    </row>
    <row r="1014" spans="1:7" x14ac:dyDescent="0.25">
      <c r="A1014" s="1">
        <v>43707</v>
      </c>
      <c r="B1014">
        <v>55.1</v>
      </c>
      <c r="C1014">
        <v>56.63</v>
      </c>
      <c r="D1014">
        <v>56.72</v>
      </c>
      <c r="E1014">
        <v>54.55</v>
      </c>
      <c r="F1014" t="s">
        <v>2168</v>
      </c>
      <c r="G1014" s="3">
        <v>-2.8400000000000002E-2</v>
      </c>
    </row>
    <row r="1015" spans="1:7" x14ac:dyDescent="0.25">
      <c r="A1015" s="1">
        <v>43706</v>
      </c>
      <c r="B1015">
        <v>56.71</v>
      </c>
      <c r="C1015">
        <v>55.88</v>
      </c>
      <c r="D1015">
        <v>56.89</v>
      </c>
      <c r="E1015">
        <v>55.43</v>
      </c>
      <c r="F1015" t="s">
        <v>2169</v>
      </c>
      <c r="G1015" s="3">
        <v>1.67E-2</v>
      </c>
    </row>
    <row r="1016" spans="1:7" x14ac:dyDescent="0.25">
      <c r="A1016" s="1">
        <v>43705</v>
      </c>
      <c r="B1016">
        <v>55.78</v>
      </c>
      <c r="C1016">
        <v>55.71</v>
      </c>
      <c r="D1016">
        <v>56.75</v>
      </c>
      <c r="E1016">
        <v>55.34</v>
      </c>
      <c r="F1016" t="s">
        <v>2170</v>
      </c>
      <c r="G1016" s="3">
        <v>1.55E-2</v>
      </c>
    </row>
    <row r="1017" spans="1:7" x14ac:dyDescent="0.25">
      <c r="A1017" s="1">
        <v>43704</v>
      </c>
      <c r="B1017">
        <v>54.93</v>
      </c>
      <c r="C1017">
        <v>53.76</v>
      </c>
      <c r="D1017">
        <v>55.72</v>
      </c>
      <c r="E1017">
        <v>53.69</v>
      </c>
      <c r="F1017" t="s">
        <v>2171</v>
      </c>
      <c r="G1017" s="3">
        <v>2.4E-2</v>
      </c>
    </row>
    <row r="1018" spans="1:7" x14ac:dyDescent="0.25">
      <c r="A1018" s="1">
        <v>43703</v>
      </c>
      <c r="B1018">
        <v>53.64</v>
      </c>
      <c r="C1018">
        <v>53.25</v>
      </c>
      <c r="D1018">
        <v>55.26</v>
      </c>
      <c r="E1018">
        <v>52.96</v>
      </c>
      <c r="F1018" t="s">
        <v>2172</v>
      </c>
      <c r="G1018" s="3">
        <v>-9.7999999999999997E-3</v>
      </c>
    </row>
    <row r="1019" spans="1:7" x14ac:dyDescent="0.25">
      <c r="A1019" s="1">
        <v>43700</v>
      </c>
      <c r="B1019">
        <v>54.17</v>
      </c>
      <c r="C1019">
        <v>55.35</v>
      </c>
      <c r="D1019">
        <v>55.6</v>
      </c>
      <c r="E1019">
        <v>53.24</v>
      </c>
      <c r="F1019" t="s">
        <v>2173</v>
      </c>
      <c r="G1019" s="3">
        <v>-2.1299999999999999E-2</v>
      </c>
    </row>
    <row r="1020" spans="1:7" x14ac:dyDescent="0.25">
      <c r="A1020" s="1">
        <v>43699</v>
      </c>
      <c r="B1020">
        <v>55.35</v>
      </c>
      <c r="C1020">
        <v>55.94</v>
      </c>
      <c r="D1020">
        <v>56.46</v>
      </c>
      <c r="E1020">
        <v>54.85</v>
      </c>
      <c r="F1020" t="s">
        <v>2174</v>
      </c>
      <c r="G1020" s="3">
        <v>-5.8999999999999999E-3</v>
      </c>
    </row>
    <row r="1021" spans="1:7" x14ac:dyDescent="0.25">
      <c r="A1021" s="1">
        <v>43698</v>
      </c>
      <c r="B1021">
        <v>55.68</v>
      </c>
      <c r="C1021">
        <v>56.05</v>
      </c>
      <c r="D1021">
        <v>57.13</v>
      </c>
      <c r="E1021">
        <v>55.55</v>
      </c>
      <c r="F1021" t="s">
        <v>2175</v>
      </c>
      <c r="G1021" s="3">
        <v>-1.17E-2</v>
      </c>
    </row>
    <row r="1022" spans="1:7" x14ac:dyDescent="0.25">
      <c r="A1022" s="1">
        <v>43697</v>
      </c>
      <c r="B1022">
        <v>56.34</v>
      </c>
      <c r="C1022">
        <v>56.1</v>
      </c>
      <c r="D1022">
        <v>56.6</v>
      </c>
      <c r="E1022">
        <v>55.28</v>
      </c>
      <c r="F1022" t="s">
        <v>2176</v>
      </c>
      <c r="G1022" s="3">
        <v>2.3E-3</v>
      </c>
    </row>
    <row r="1023" spans="1:7" x14ac:dyDescent="0.25">
      <c r="A1023" s="1">
        <v>43696</v>
      </c>
      <c r="B1023">
        <v>56.21</v>
      </c>
      <c r="C1023">
        <v>54.96</v>
      </c>
      <c r="D1023">
        <v>56.41</v>
      </c>
      <c r="E1023">
        <v>54.84</v>
      </c>
      <c r="F1023" t="s">
        <v>2177</v>
      </c>
      <c r="G1023" s="3">
        <v>2.4400000000000002E-2</v>
      </c>
    </row>
    <row r="1024" spans="1:7" x14ac:dyDescent="0.25">
      <c r="A1024" s="1">
        <v>43693</v>
      </c>
      <c r="B1024">
        <v>54.87</v>
      </c>
      <c r="C1024">
        <v>54.74</v>
      </c>
      <c r="D1024">
        <v>55.67</v>
      </c>
      <c r="E1024">
        <v>54.26</v>
      </c>
      <c r="F1024" t="s">
        <v>2178</v>
      </c>
      <c r="G1024" s="3">
        <v>7.3000000000000001E-3</v>
      </c>
    </row>
    <row r="1025" spans="1:7" x14ac:dyDescent="0.25">
      <c r="A1025" s="1">
        <v>43692</v>
      </c>
      <c r="B1025">
        <v>54.47</v>
      </c>
      <c r="C1025">
        <v>54.9</v>
      </c>
      <c r="D1025">
        <v>55.33</v>
      </c>
      <c r="E1025">
        <v>53.77</v>
      </c>
      <c r="F1025" t="s">
        <v>2179</v>
      </c>
      <c r="G1025" s="3">
        <v>-1.38E-2</v>
      </c>
    </row>
    <row r="1026" spans="1:7" x14ac:dyDescent="0.25">
      <c r="A1026" s="1">
        <v>43691</v>
      </c>
      <c r="B1026">
        <v>55.23</v>
      </c>
      <c r="C1026">
        <v>56.74</v>
      </c>
      <c r="D1026">
        <v>56.85</v>
      </c>
      <c r="E1026">
        <v>53.97</v>
      </c>
      <c r="F1026" t="s">
        <v>2180</v>
      </c>
      <c r="G1026" s="3">
        <v>-3.27E-2</v>
      </c>
    </row>
    <row r="1027" spans="1:7" x14ac:dyDescent="0.25">
      <c r="A1027" s="1">
        <v>43690</v>
      </c>
      <c r="B1027">
        <v>57.1</v>
      </c>
      <c r="C1027">
        <v>54.73</v>
      </c>
      <c r="D1027">
        <v>57.47</v>
      </c>
      <c r="E1027">
        <v>54.21</v>
      </c>
      <c r="F1027" t="s">
        <v>2181</v>
      </c>
      <c r="G1027" s="3">
        <v>3.95E-2</v>
      </c>
    </row>
    <row r="1028" spans="1:7" x14ac:dyDescent="0.25">
      <c r="A1028" s="1">
        <v>43689</v>
      </c>
      <c r="B1028">
        <v>54.93</v>
      </c>
      <c r="C1028">
        <v>54.32</v>
      </c>
      <c r="D1028">
        <v>55.18</v>
      </c>
      <c r="E1028">
        <v>53.54</v>
      </c>
      <c r="F1028" t="s">
        <v>2182</v>
      </c>
      <c r="G1028" s="3">
        <v>7.9000000000000008E-3</v>
      </c>
    </row>
    <row r="1029" spans="1:7" x14ac:dyDescent="0.25">
      <c r="A1029" s="1">
        <v>43686</v>
      </c>
      <c r="B1029">
        <v>54.5</v>
      </c>
      <c r="C1029">
        <v>52.88</v>
      </c>
      <c r="D1029">
        <v>54.92</v>
      </c>
      <c r="E1029">
        <v>52.37</v>
      </c>
      <c r="F1029" t="s">
        <v>2183</v>
      </c>
      <c r="G1029" s="3">
        <v>3.73E-2</v>
      </c>
    </row>
    <row r="1030" spans="1:7" x14ac:dyDescent="0.25">
      <c r="A1030" s="1">
        <v>43685</v>
      </c>
      <c r="B1030">
        <v>52.54</v>
      </c>
      <c r="C1030">
        <v>52.33</v>
      </c>
      <c r="D1030">
        <v>53.06</v>
      </c>
      <c r="E1030">
        <v>51.94</v>
      </c>
      <c r="F1030" t="s">
        <v>2184</v>
      </c>
      <c r="G1030" s="3">
        <v>2.8400000000000002E-2</v>
      </c>
    </row>
    <row r="1031" spans="1:7" x14ac:dyDescent="0.25">
      <c r="A1031" s="1">
        <v>43684</v>
      </c>
      <c r="B1031">
        <v>51.09</v>
      </c>
      <c r="C1031">
        <v>53.42</v>
      </c>
      <c r="D1031">
        <v>53.77</v>
      </c>
      <c r="E1031">
        <v>50.52</v>
      </c>
      <c r="F1031" t="s">
        <v>2043</v>
      </c>
      <c r="G1031" s="3">
        <v>-4.7399999999999998E-2</v>
      </c>
    </row>
    <row r="1032" spans="1:7" x14ac:dyDescent="0.25">
      <c r="A1032" s="1">
        <v>43683</v>
      </c>
      <c r="B1032">
        <v>53.63</v>
      </c>
      <c r="C1032">
        <v>54.95</v>
      </c>
      <c r="D1032">
        <v>55.42</v>
      </c>
      <c r="E1032">
        <v>53.29</v>
      </c>
      <c r="F1032" t="s">
        <v>2185</v>
      </c>
      <c r="G1032" s="3">
        <v>-1.9400000000000001E-2</v>
      </c>
    </row>
    <row r="1033" spans="1:7" x14ac:dyDescent="0.25">
      <c r="A1033" s="1">
        <v>43682</v>
      </c>
      <c r="B1033">
        <v>54.69</v>
      </c>
      <c r="C1033">
        <v>55.38</v>
      </c>
      <c r="D1033">
        <v>55.61</v>
      </c>
      <c r="E1033">
        <v>54.22</v>
      </c>
      <c r="F1033" t="s">
        <v>2186</v>
      </c>
      <c r="G1033" s="3">
        <v>-1.7399999999999999E-2</v>
      </c>
    </row>
    <row r="1034" spans="1:7" x14ac:dyDescent="0.25">
      <c r="A1034" s="1">
        <v>43679</v>
      </c>
      <c r="B1034">
        <v>55.66</v>
      </c>
      <c r="C1034">
        <v>54.54</v>
      </c>
      <c r="D1034">
        <v>56.05</v>
      </c>
      <c r="E1034">
        <v>54.15</v>
      </c>
      <c r="F1034" t="s">
        <v>2187</v>
      </c>
      <c r="G1034" s="3">
        <v>3.1699999999999999E-2</v>
      </c>
    </row>
    <row r="1035" spans="1:7" x14ac:dyDescent="0.25">
      <c r="A1035" s="1">
        <v>43678</v>
      </c>
      <c r="B1035">
        <v>53.95</v>
      </c>
      <c r="C1035">
        <v>57.85</v>
      </c>
      <c r="D1035">
        <v>57.99</v>
      </c>
      <c r="E1035">
        <v>53.59</v>
      </c>
      <c r="F1035" t="s">
        <v>2188</v>
      </c>
      <c r="G1035" s="3">
        <v>-7.9000000000000001E-2</v>
      </c>
    </row>
    <row r="1036" spans="1:7" x14ac:dyDescent="0.25">
      <c r="A1036" s="1">
        <v>43677</v>
      </c>
      <c r="B1036">
        <v>58.58</v>
      </c>
      <c r="C1036">
        <v>58.34</v>
      </c>
      <c r="D1036">
        <v>58.82</v>
      </c>
      <c r="E1036">
        <v>57.81</v>
      </c>
      <c r="F1036" t="s">
        <v>2189</v>
      </c>
      <c r="G1036" s="3">
        <v>9.1000000000000004E-3</v>
      </c>
    </row>
    <row r="1037" spans="1:7" x14ac:dyDescent="0.25">
      <c r="A1037" s="1">
        <v>43676</v>
      </c>
      <c r="B1037">
        <v>58.05</v>
      </c>
      <c r="C1037">
        <v>57.07</v>
      </c>
      <c r="D1037">
        <v>58.47</v>
      </c>
      <c r="E1037">
        <v>56.96</v>
      </c>
      <c r="F1037" t="s">
        <v>2190</v>
      </c>
      <c r="G1037" s="3">
        <v>2.07E-2</v>
      </c>
    </row>
    <row r="1038" spans="1:7" x14ac:dyDescent="0.25">
      <c r="A1038" s="1">
        <v>43675</v>
      </c>
      <c r="B1038">
        <v>56.87</v>
      </c>
      <c r="C1038">
        <v>56.2</v>
      </c>
      <c r="D1038">
        <v>57.1</v>
      </c>
      <c r="E1038">
        <v>55.81</v>
      </c>
      <c r="F1038" t="s">
        <v>2191</v>
      </c>
      <c r="G1038" s="3">
        <v>1.1900000000000001E-2</v>
      </c>
    </row>
    <row r="1039" spans="1:7" x14ac:dyDescent="0.25">
      <c r="A1039" s="1">
        <v>43672</v>
      </c>
      <c r="B1039">
        <v>56.2</v>
      </c>
      <c r="C1039">
        <v>55.93</v>
      </c>
      <c r="D1039">
        <v>56.57</v>
      </c>
      <c r="E1039">
        <v>55.68</v>
      </c>
      <c r="F1039" t="s">
        <v>2192</v>
      </c>
      <c r="G1039" s="3">
        <v>3.2000000000000002E-3</v>
      </c>
    </row>
    <row r="1040" spans="1:7" x14ac:dyDescent="0.25">
      <c r="A1040" s="1">
        <v>43671</v>
      </c>
      <c r="B1040">
        <v>56.02</v>
      </c>
      <c r="C1040">
        <v>55.9</v>
      </c>
      <c r="D1040">
        <v>56.99</v>
      </c>
      <c r="E1040">
        <v>55.81</v>
      </c>
      <c r="F1040" t="s">
        <v>2193</v>
      </c>
      <c r="G1040" s="3">
        <v>2.5000000000000001E-3</v>
      </c>
    </row>
    <row r="1041" spans="1:7" x14ac:dyDescent="0.25">
      <c r="A1041" s="1">
        <v>43670</v>
      </c>
      <c r="B1041">
        <v>55.88</v>
      </c>
      <c r="C1041">
        <v>57.23</v>
      </c>
      <c r="D1041">
        <v>57.64</v>
      </c>
      <c r="E1041">
        <v>55.33</v>
      </c>
      <c r="F1041" t="s">
        <v>2194</v>
      </c>
      <c r="G1041" s="3">
        <v>-1.5699999999999999E-2</v>
      </c>
    </row>
    <row r="1042" spans="1:7" x14ac:dyDescent="0.25">
      <c r="A1042" s="1">
        <v>43669</v>
      </c>
      <c r="B1042">
        <v>56.77</v>
      </c>
      <c r="C1042">
        <v>56.17</v>
      </c>
      <c r="D1042">
        <v>57.47</v>
      </c>
      <c r="E1042">
        <v>55.74</v>
      </c>
      <c r="F1042" t="s">
        <v>2195</v>
      </c>
      <c r="G1042" s="3">
        <v>9.7999999999999997E-3</v>
      </c>
    </row>
    <row r="1043" spans="1:7" x14ac:dyDescent="0.25">
      <c r="A1043" s="1">
        <v>43668</v>
      </c>
      <c r="B1043">
        <v>56.22</v>
      </c>
      <c r="C1043">
        <v>56.22</v>
      </c>
      <c r="D1043">
        <v>56.84</v>
      </c>
      <c r="E1043">
        <v>55.72</v>
      </c>
      <c r="F1043" t="s">
        <v>2196</v>
      </c>
      <c r="G1043" s="3">
        <v>1.06E-2</v>
      </c>
    </row>
    <row r="1044" spans="1:7" x14ac:dyDescent="0.25">
      <c r="A1044" s="1">
        <v>43665</v>
      </c>
      <c r="B1044">
        <v>55.63</v>
      </c>
      <c r="C1044">
        <v>55.72</v>
      </c>
      <c r="D1044">
        <v>56.36</v>
      </c>
      <c r="E1044">
        <v>54.99</v>
      </c>
      <c r="F1044" t="s">
        <v>2197</v>
      </c>
      <c r="G1044" s="3">
        <v>6.0000000000000001E-3</v>
      </c>
    </row>
    <row r="1045" spans="1:7" x14ac:dyDescent="0.25">
      <c r="A1045" s="1">
        <v>43664</v>
      </c>
      <c r="B1045">
        <v>55.3</v>
      </c>
      <c r="C1045">
        <v>56.6</v>
      </c>
      <c r="D1045">
        <v>57.32</v>
      </c>
      <c r="E1045">
        <v>54.72</v>
      </c>
      <c r="F1045" t="s">
        <v>2198</v>
      </c>
      <c r="G1045" s="3">
        <v>-2.6100000000000002E-2</v>
      </c>
    </row>
    <row r="1046" spans="1:7" x14ac:dyDescent="0.25">
      <c r="A1046" s="1">
        <v>43663</v>
      </c>
      <c r="B1046">
        <v>56.78</v>
      </c>
      <c r="C1046">
        <v>57.52</v>
      </c>
      <c r="D1046">
        <v>58.36</v>
      </c>
      <c r="E1046">
        <v>56.21</v>
      </c>
      <c r="F1046" t="s">
        <v>2199</v>
      </c>
      <c r="G1046" s="3">
        <v>-1.46E-2</v>
      </c>
    </row>
    <row r="1047" spans="1:7" x14ac:dyDescent="0.25">
      <c r="A1047" s="1">
        <v>43662</v>
      </c>
      <c r="B1047">
        <v>57.62</v>
      </c>
      <c r="C1047">
        <v>59.26</v>
      </c>
      <c r="D1047">
        <v>60.06</v>
      </c>
      <c r="E1047">
        <v>57.07</v>
      </c>
      <c r="F1047" t="s">
        <v>2200</v>
      </c>
      <c r="G1047" s="3">
        <v>-3.2899999999999999E-2</v>
      </c>
    </row>
    <row r="1048" spans="1:7" x14ac:dyDescent="0.25">
      <c r="A1048" s="1">
        <v>43661</v>
      </c>
      <c r="B1048">
        <v>59.58</v>
      </c>
      <c r="C1048">
        <v>60.25</v>
      </c>
      <c r="D1048">
        <v>60.92</v>
      </c>
      <c r="E1048">
        <v>59.2</v>
      </c>
      <c r="F1048" t="s">
        <v>2101</v>
      </c>
      <c r="G1048" s="3">
        <v>-1.0500000000000001E-2</v>
      </c>
    </row>
    <row r="1049" spans="1:7" x14ac:dyDescent="0.25">
      <c r="A1049" s="1">
        <v>43658</v>
      </c>
      <c r="B1049">
        <v>60.21</v>
      </c>
      <c r="C1049">
        <v>60.46</v>
      </c>
      <c r="D1049">
        <v>60.74</v>
      </c>
      <c r="E1049">
        <v>59.93</v>
      </c>
      <c r="F1049" t="s">
        <v>2201</v>
      </c>
      <c r="G1049" s="3">
        <v>2.0000000000000001E-4</v>
      </c>
    </row>
    <row r="1050" spans="1:7" x14ac:dyDescent="0.25">
      <c r="A1050" s="1">
        <v>43657</v>
      </c>
      <c r="B1050">
        <v>60.2</v>
      </c>
      <c r="C1050">
        <v>60.44</v>
      </c>
      <c r="D1050">
        <v>60.94</v>
      </c>
      <c r="E1050">
        <v>60.14</v>
      </c>
      <c r="F1050" t="s">
        <v>2202</v>
      </c>
      <c r="G1050" s="3">
        <v>-3.8E-3</v>
      </c>
    </row>
    <row r="1051" spans="1:7" x14ac:dyDescent="0.25">
      <c r="A1051" s="1">
        <v>43656</v>
      </c>
      <c r="B1051">
        <v>60.43</v>
      </c>
      <c r="C1051">
        <v>58.4</v>
      </c>
      <c r="D1051">
        <v>60.53</v>
      </c>
      <c r="E1051">
        <v>58.35</v>
      </c>
      <c r="F1051" t="s">
        <v>2203</v>
      </c>
      <c r="G1051" s="3">
        <v>4.4999999999999998E-2</v>
      </c>
    </row>
    <row r="1052" spans="1:7" x14ac:dyDescent="0.25">
      <c r="A1052" s="1">
        <v>43655</v>
      </c>
      <c r="B1052">
        <v>57.83</v>
      </c>
      <c r="C1052">
        <v>57.56</v>
      </c>
      <c r="D1052">
        <v>59.1</v>
      </c>
      <c r="E1052">
        <v>57.29</v>
      </c>
      <c r="F1052" t="s">
        <v>2204</v>
      </c>
      <c r="G1052" s="3">
        <v>2.8999999999999998E-3</v>
      </c>
    </row>
    <row r="1053" spans="1:7" x14ac:dyDescent="0.25">
      <c r="A1053" s="1">
        <v>43654</v>
      </c>
      <c r="B1053">
        <v>57.66</v>
      </c>
      <c r="C1053">
        <v>57.77</v>
      </c>
      <c r="D1053">
        <v>58.46</v>
      </c>
      <c r="E1053">
        <v>57.3</v>
      </c>
      <c r="F1053" t="s">
        <v>2205</v>
      </c>
      <c r="G1053" s="3">
        <v>2.5999999999999999E-3</v>
      </c>
    </row>
    <row r="1054" spans="1:7" x14ac:dyDescent="0.25">
      <c r="A1054" s="1">
        <v>43651</v>
      </c>
      <c r="B1054">
        <v>57.51</v>
      </c>
      <c r="C1054">
        <v>57.38</v>
      </c>
      <c r="D1054">
        <v>57.82</v>
      </c>
      <c r="E1054">
        <v>56.29</v>
      </c>
      <c r="F1054" t="s">
        <v>2206</v>
      </c>
      <c r="G1054" s="3">
        <v>1.2500000000000001E-2</v>
      </c>
    </row>
    <row r="1055" spans="1:7" x14ac:dyDescent="0.25">
      <c r="A1055" s="1">
        <v>43650</v>
      </c>
      <c r="B1055">
        <v>56.8</v>
      </c>
      <c r="C1055">
        <v>57.41</v>
      </c>
      <c r="D1055">
        <v>57.57</v>
      </c>
      <c r="E1055">
        <v>56.48</v>
      </c>
      <c r="G1055" s="3">
        <v>-9.4000000000000004E-3</v>
      </c>
    </row>
    <row r="1056" spans="1:7" x14ac:dyDescent="0.25">
      <c r="A1056" s="1">
        <v>43649</v>
      </c>
      <c r="B1056">
        <v>57.34</v>
      </c>
      <c r="C1056">
        <v>56.49</v>
      </c>
      <c r="D1056">
        <v>57.48</v>
      </c>
      <c r="E1056">
        <v>56.04</v>
      </c>
      <c r="F1056" t="s">
        <v>2207</v>
      </c>
      <c r="G1056" s="3">
        <v>1.9400000000000001E-2</v>
      </c>
    </row>
    <row r="1057" spans="1:7" x14ac:dyDescent="0.25">
      <c r="A1057" s="1">
        <v>43648</v>
      </c>
      <c r="B1057">
        <v>56.25</v>
      </c>
      <c r="C1057">
        <v>59.14</v>
      </c>
      <c r="D1057">
        <v>59.43</v>
      </c>
      <c r="E1057">
        <v>56.09</v>
      </c>
      <c r="F1057" t="s">
        <v>2208</v>
      </c>
      <c r="G1057" s="3">
        <v>-4.8099999999999997E-2</v>
      </c>
    </row>
    <row r="1058" spans="1:7" x14ac:dyDescent="0.25">
      <c r="A1058" s="1">
        <v>43647</v>
      </c>
      <c r="B1058">
        <v>59.09</v>
      </c>
      <c r="C1058">
        <v>59.27</v>
      </c>
      <c r="D1058">
        <v>60.28</v>
      </c>
      <c r="E1058">
        <v>58.34</v>
      </c>
      <c r="F1058" t="s">
        <v>2209</v>
      </c>
      <c r="G1058" s="3">
        <v>1.06E-2</v>
      </c>
    </row>
    <row r="1059" spans="1:7" x14ac:dyDescent="0.25">
      <c r="A1059" s="1">
        <v>43644</v>
      </c>
      <c r="B1059">
        <v>58.47</v>
      </c>
      <c r="C1059">
        <v>59.22</v>
      </c>
      <c r="D1059">
        <v>59.8</v>
      </c>
      <c r="E1059">
        <v>57.75</v>
      </c>
      <c r="F1059" t="s">
        <v>2210</v>
      </c>
      <c r="G1059" s="3">
        <v>-1.6199999999999999E-2</v>
      </c>
    </row>
    <row r="1060" spans="1:7" x14ac:dyDescent="0.25">
      <c r="A1060" s="1">
        <v>43643</v>
      </c>
      <c r="B1060">
        <v>59.43</v>
      </c>
      <c r="C1060">
        <v>59.27</v>
      </c>
      <c r="D1060">
        <v>59.73</v>
      </c>
      <c r="E1060">
        <v>58.61</v>
      </c>
      <c r="F1060" t="s">
        <v>2211</v>
      </c>
      <c r="G1060" s="3">
        <v>8.0000000000000004E-4</v>
      </c>
    </row>
    <row r="1061" spans="1:7" x14ac:dyDescent="0.25">
      <c r="A1061" s="1">
        <v>43642</v>
      </c>
      <c r="B1061">
        <v>59.38</v>
      </c>
      <c r="C1061">
        <v>58.84</v>
      </c>
      <c r="D1061">
        <v>59.93</v>
      </c>
      <c r="E1061">
        <v>58.65</v>
      </c>
      <c r="F1061" t="s">
        <v>2212</v>
      </c>
      <c r="G1061" s="3">
        <v>2.6800000000000001E-2</v>
      </c>
    </row>
    <row r="1062" spans="1:7" x14ac:dyDescent="0.25">
      <c r="A1062" s="1">
        <v>43641</v>
      </c>
      <c r="B1062">
        <v>57.83</v>
      </c>
      <c r="C1062">
        <v>57.74</v>
      </c>
      <c r="D1062">
        <v>58.84</v>
      </c>
      <c r="E1062">
        <v>57.2</v>
      </c>
      <c r="F1062" t="s">
        <v>2213</v>
      </c>
      <c r="G1062" s="3">
        <v>-1.1999999999999999E-3</v>
      </c>
    </row>
    <row r="1063" spans="1:7" x14ac:dyDescent="0.25">
      <c r="A1063" s="1">
        <v>43640</v>
      </c>
      <c r="B1063">
        <v>57.9</v>
      </c>
      <c r="C1063">
        <v>57.72</v>
      </c>
      <c r="D1063">
        <v>58.22</v>
      </c>
      <c r="E1063">
        <v>56.75</v>
      </c>
      <c r="F1063" t="s">
        <v>2214</v>
      </c>
      <c r="G1063" s="3">
        <v>8.2000000000000007E-3</v>
      </c>
    </row>
    <row r="1064" spans="1:7" x14ac:dyDescent="0.25">
      <c r="A1064" s="1">
        <v>43637</v>
      </c>
      <c r="B1064">
        <v>57.43</v>
      </c>
      <c r="C1064">
        <v>57.26</v>
      </c>
      <c r="D1064">
        <v>57.98</v>
      </c>
      <c r="E1064">
        <v>56.66</v>
      </c>
      <c r="F1064" t="s">
        <v>2215</v>
      </c>
      <c r="G1064" s="3">
        <v>1.38E-2</v>
      </c>
    </row>
    <row r="1065" spans="1:7" x14ac:dyDescent="0.25">
      <c r="A1065" s="1">
        <v>43636</v>
      </c>
      <c r="B1065">
        <v>56.65</v>
      </c>
      <c r="C1065">
        <v>54.12</v>
      </c>
      <c r="D1065">
        <v>57.02</v>
      </c>
      <c r="E1065">
        <v>54.11</v>
      </c>
      <c r="F1065" t="s">
        <v>2216</v>
      </c>
      <c r="G1065" s="3">
        <v>5.3800000000000001E-2</v>
      </c>
    </row>
    <row r="1066" spans="1:7" x14ac:dyDescent="0.25">
      <c r="A1066" s="1">
        <v>43635</v>
      </c>
      <c r="B1066">
        <v>53.76</v>
      </c>
      <c r="C1066">
        <v>54.09</v>
      </c>
      <c r="D1066">
        <v>54.42</v>
      </c>
      <c r="E1066">
        <v>53.28</v>
      </c>
      <c r="F1066" t="s">
        <v>2217</v>
      </c>
      <c r="G1066" s="3">
        <v>-2.5999999999999999E-3</v>
      </c>
    </row>
    <row r="1067" spans="1:7" x14ac:dyDescent="0.25">
      <c r="A1067" s="1">
        <v>43634</v>
      </c>
      <c r="B1067">
        <v>53.9</v>
      </c>
      <c r="C1067">
        <v>51.95</v>
      </c>
      <c r="D1067">
        <v>54.31</v>
      </c>
      <c r="E1067">
        <v>51.5</v>
      </c>
      <c r="F1067" t="s">
        <v>2218</v>
      </c>
      <c r="G1067" s="3">
        <v>3.7900000000000003E-2</v>
      </c>
    </row>
    <row r="1068" spans="1:7" x14ac:dyDescent="0.25">
      <c r="A1068" s="1">
        <v>43633</v>
      </c>
      <c r="B1068">
        <v>51.93</v>
      </c>
      <c r="C1068">
        <v>52.5</v>
      </c>
      <c r="D1068">
        <v>52.74</v>
      </c>
      <c r="E1068">
        <v>51.58</v>
      </c>
      <c r="F1068" t="s">
        <v>2219</v>
      </c>
      <c r="G1068" s="3">
        <v>-1.0999999999999999E-2</v>
      </c>
    </row>
    <row r="1069" spans="1:7" x14ac:dyDescent="0.25">
      <c r="A1069" s="1">
        <v>43630</v>
      </c>
      <c r="B1069">
        <v>52.51</v>
      </c>
      <c r="C1069">
        <v>52.18</v>
      </c>
      <c r="D1069">
        <v>52.98</v>
      </c>
      <c r="E1069">
        <v>51.7</v>
      </c>
      <c r="F1069" t="s">
        <v>2220</v>
      </c>
      <c r="G1069" s="3">
        <v>4.4000000000000003E-3</v>
      </c>
    </row>
    <row r="1070" spans="1:7" x14ac:dyDescent="0.25">
      <c r="A1070" s="1">
        <v>43629</v>
      </c>
      <c r="B1070">
        <v>52.28</v>
      </c>
      <c r="C1070">
        <v>51.07</v>
      </c>
      <c r="D1070">
        <v>53.45</v>
      </c>
      <c r="E1070">
        <v>50.92</v>
      </c>
      <c r="F1070" t="s">
        <v>2221</v>
      </c>
      <c r="G1070" s="3">
        <v>2.23E-2</v>
      </c>
    </row>
    <row r="1071" spans="1:7" x14ac:dyDescent="0.25">
      <c r="A1071" s="1">
        <v>43628</v>
      </c>
      <c r="B1071">
        <v>51.14</v>
      </c>
      <c r="C1071">
        <v>53.04</v>
      </c>
      <c r="D1071">
        <v>53.05</v>
      </c>
      <c r="E1071">
        <v>50.72</v>
      </c>
      <c r="F1071" t="s">
        <v>2222</v>
      </c>
      <c r="G1071" s="3">
        <v>-0.04</v>
      </c>
    </row>
    <row r="1072" spans="1:7" x14ac:dyDescent="0.25">
      <c r="A1072" s="1">
        <v>43627</v>
      </c>
      <c r="B1072">
        <v>53.27</v>
      </c>
      <c r="C1072">
        <v>53.43</v>
      </c>
      <c r="D1072">
        <v>54.04</v>
      </c>
      <c r="E1072">
        <v>52.91</v>
      </c>
      <c r="F1072" t="s">
        <v>2223</v>
      </c>
      <c r="G1072" s="3">
        <v>2.0000000000000001E-4</v>
      </c>
    </row>
    <row r="1073" spans="1:7" x14ac:dyDescent="0.25">
      <c r="A1073" s="1">
        <v>43626</v>
      </c>
      <c r="B1073">
        <v>53.26</v>
      </c>
      <c r="C1073">
        <v>54.24</v>
      </c>
      <c r="D1073">
        <v>54.84</v>
      </c>
      <c r="E1073">
        <v>53.05</v>
      </c>
      <c r="F1073" t="s">
        <v>2224</v>
      </c>
      <c r="G1073" s="3">
        <v>-1.35E-2</v>
      </c>
    </row>
    <row r="1074" spans="1:7" x14ac:dyDescent="0.25">
      <c r="A1074" s="1">
        <v>43623</v>
      </c>
      <c r="B1074">
        <v>53.99</v>
      </c>
      <c r="C1074">
        <v>53.1</v>
      </c>
      <c r="D1074">
        <v>54.32</v>
      </c>
      <c r="E1074">
        <v>52.62</v>
      </c>
      <c r="F1074" t="s">
        <v>2225</v>
      </c>
      <c r="G1074" s="3">
        <v>2.6599999999999999E-2</v>
      </c>
    </row>
    <row r="1075" spans="1:7" x14ac:dyDescent="0.25">
      <c r="A1075" s="1">
        <v>43622</v>
      </c>
      <c r="B1075">
        <v>52.59</v>
      </c>
      <c r="C1075">
        <v>51.66</v>
      </c>
      <c r="D1075">
        <v>53.3</v>
      </c>
      <c r="E1075">
        <v>51.17</v>
      </c>
      <c r="F1075" t="s">
        <v>2226</v>
      </c>
      <c r="G1075" s="3">
        <v>1.7600000000000001E-2</v>
      </c>
    </row>
    <row r="1076" spans="1:7" x14ac:dyDescent="0.25">
      <c r="A1076" s="1">
        <v>43621</v>
      </c>
      <c r="B1076">
        <v>51.68</v>
      </c>
      <c r="C1076">
        <v>52.86</v>
      </c>
      <c r="D1076">
        <v>53.41</v>
      </c>
      <c r="E1076">
        <v>50.6</v>
      </c>
      <c r="F1076" t="s">
        <v>2227</v>
      </c>
      <c r="G1076" s="3">
        <v>-3.3700000000000001E-2</v>
      </c>
    </row>
    <row r="1077" spans="1:7" x14ac:dyDescent="0.25">
      <c r="A1077" s="1">
        <v>43620</v>
      </c>
      <c r="B1077">
        <v>53.48</v>
      </c>
      <c r="C1077">
        <v>52.89</v>
      </c>
      <c r="D1077">
        <v>53.78</v>
      </c>
      <c r="E1077">
        <v>52.43</v>
      </c>
      <c r="F1077" t="s">
        <v>2228</v>
      </c>
      <c r="G1077" s="3">
        <v>4.3E-3</v>
      </c>
    </row>
    <row r="1078" spans="1:7" x14ac:dyDescent="0.25">
      <c r="A1078" s="1">
        <v>43619</v>
      </c>
      <c r="B1078">
        <v>53.25</v>
      </c>
      <c r="C1078">
        <v>53.42</v>
      </c>
      <c r="D1078">
        <v>54.63</v>
      </c>
      <c r="E1078">
        <v>52.11</v>
      </c>
      <c r="F1078" t="s">
        <v>2229</v>
      </c>
      <c r="G1078" s="3">
        <v>-4.7000000000000002E-3</v>
      </c>
    </row>
    <row r="1079" spans="1:7" x14ac:dyDescent="0.25">
      <c r="A1079" s="1">
        <v>43616</v>
      </c>
      <c r="B1079">
        <v>53.5</v>
      </c>
      <c r="C1079">
        <v>56.46</v>
      </c>
      <c r="D1079">
        <v>56.61</v>
      </c>
      <c r="E1079">
        <v>53.05</v>
      </c>
      <c r="F1079" t="s">
        <v>2041</v>
      </c>
      <c r="G1079" s="3">
        <v>-5.4600000000000003E-2</v>
      </c>
    </row>
    <row r="1080" spans="1:7" x14ac:dyDescent="0.25">
      <c r="A1080" s="1">
        <v>43615</v>
      </c>
      <c r="B1080">
        <v>56.59</v>
      </c>
      <c r="C1080">
        <v>59.12</v>
      </c>
      <c r="D1080">
        <v>59.7</v>
      </c>
      <c r="E1080">
        <v>56.33</v>
      </c>
      <c r="F1080" t="s">
        <v>2230</v>
      </c>
      <c r="G1080" s="3">
        <v>-3.7699999999999997E-2</v>
      </c>
    </row>
    <row r="1081" spans="1:7" x14ac:dyDescent="0.25">
      <c r="A1081" s="1">
        <v>43614</v>
      </c>
      <c r="B1081">
        <v>58.81</v>
      </c>
      <c r="C1081">
        <v>59.07</v>
      </c>
      <c r="D1081">
        <v>59.14</v>
      </c>
      <c r="E1081">
        <v>56.88</v>
      </c>
      <c r="F1081" t="s">
        <v>2021</v>
      </c>
      <c r="G1081" s="3">
        <v>-5.5999999999999999E-3</v>
      </c>
    </row>
    <row r="1082" spans="1:7" x14ac:dyDescent="0.25">
      <c r="A1082" s="1">
        <v>43613</v>
      </c>
      <c r="B1082">
        <v>59.14</v>
      </c>
      <c r="C1082">
        <v>58.94</v>
      </c>
      <c r="D1082">
        <v>59.57</v>
      </c>
      <c r="E1082">
        <v>58.13</v>
      </c>
      <c r="F1082" t="s">
        <v>2231</v>
      </c>
      <c r="G1082" s="3">
        <v>-2.9999999999999997E-4</v>
      </c>
    </row>
    <row r="1083" spans="1:7" x14ac:dyDescent="0.25">
      <c r="A1083" s="1">
        <v>43612</v>
      </c>
      <c r="B1083">
        <v>59.16</v>
      </c>
      <c r="C1083">
        <v>58.77</v>
      </c>
      <c r="D1083">
        <v>59.26</v>
      </c>
      <c r="E1083">
        <v>58.14</v>
      </c>
      <c r="G1083" s="3">
        <v>6.6E-3</v>
      </c>
    </row>
    <row r="1084" spans="1:7" x14ac:dyDescent="0.25">
      <c r="A1084" s="1">
        <v>43611</v>
      </c>
      <c r="B1084">
        <v>58.77</v>
      </c>
      <c r="C1084">
        <v>58.94</v>
      </c>
      <c r="D1084">
        <v>59</v>
      </c>
      <c r="E1084">
        <v>58.67</v>
      </c>
      <c r="G1084" s="3">
        <v>2.3999999999999998E-3</v>
      </c>
    </row>
    <row r="1085" spans="1:7" x14ac:dyDescent="0.25">
      <c r="A1085" s="1">
        <v>43609</v>
      </c>
      <c r="B1085">
        <v>58.63</v>
      </c>
      <c r="C1085">
        <v>58.21</v>
      </c>
      <c r="D1085">
        <v>59.1</v>
      </c>
      <c r="E1085">
        <v>57.5</v>
      </c>
      <c r="F1085" t="s">
        <v>2232</v>
      </c>
      <c r="G1085" s="3">
        <v>1.24E-2</v>
      </c>
    </row>
    <row r="1086" spans="1:7" x14ac:dyDescent="0.25">
      <c r="A1086" s="1">
        <v>43608</v>
      </c>
      <c r="B1086">
        <v>57.91</v>
      </c>
      <c r="C1086">
        <v>61.31</v>
      </c>
      <c r="D1086">
        <v>61.41</v>
      </c>
      <c r="E1086">
        <v>57.33</v>
      </c>
      <c r="F1086" t="s">
        <v>2233</v>
      </c>
      <c r="G1086" s="3">
        <v>-5.7099999999999998E-2</v>
      </c>
    </row>
    <row r="1087" spans="1:7" x14ac:dyDescent="0.25">
      <c r="A1087" s="1">
        <v>43607</v>
      </c>
      <c r="B1087">
        <v>61.42</v>
      </c>
      <c r="C1087">
        <v>62.95</v>
      </c>
      <c r="D1087">
        <v>63</v>
      </c>
      <c r="E1087">
        <v>61.03</v>
      </c>
      <c r="F1087" t="s">
        <v>2234</v>
      </c>
      <c r="G1087" s="3">
        <v>-2.4899999999999999E-2</v>
      </c>
    </row>
    <row r="1088" spans="1:7" x14ac:dyDescent="0.25">
      <c r="A1088" s="1">
        <v>43606</v>
      </c>
      <c r="B1088">
        <v>62.99</v>
      </c>
      <c r="C1088">
        <v>63.22</v>
      </c>
      <c r="D1088">
        <v>63.6</v>
      </c>
      <c r="E1088">
        <v>62.75</v>
      </c>
      <c r="F1088" t="s">
        <v>1000</v>
      </c>
      <c r="G1088" s="3">
        <v>-1.6999999999999999E-3</v>
      </c>
    </row>
    <row r="1089" spans="1:7" x14ac:dyDescent="0.25">
      <c r="A1089" s="1">
        <v>43605</v>
      </c>
      <c r="B1089">
        <v>63.1</v>
      </c>
      <c r="C1089">
        <v>62.93</v>
      </c>
      <c r="D1089">
        <v>63.81</v>
      </c>
      <c r="E1089">
        <v>62.45</v>
      </c>
      <c r="F1089" t="s">
        <v>2235</v>
      </c>
      <c r="G1089" s="3">
        <v>5.4000000000000003E-3</v>
      </c>
    </row>
    <row r="1090" spans="1:7" x14ac:dyDescent="0.25">
      <c r="A1090" s="1">
        <v>43602</v>
      </c>
      <c r="B1090">
        <v>62.76</v>
      </c>
      <c r="C1090">
        <v>63.12</v>
      </c>
      <c r="D1090">
        <v>63.64</v>
      </c>
      <c r="E1090">
        <v>62.52</v>
      </c>
      <c r="F1090" t="s">
        <v>2236</v>
      </c>
      <c r="G1090" s="3">
        <v>-1.6999999999999999E-3</v>
      </c>
    </row>
    <row r="1091" spans="1:7" x14ac:dyDescent="0.25">
      <c r="A1091" s="1">
        <v>43601</v>
      </c>
      <c r="B1091">
        <v>62.87</v>
      </c>
      <c r="C1091">
        <v>62.12</v>
      </c>
      <c r="D1091">
        <v>63.48</v>
      </c>
      <c r="E1091">
        <v>62.08</v>
      </c>
      <c r="F1091" t="s">
        <v>2237</v>
      </c>
      <c r="G1091" s="3">
        <v>1.37E-2</v>
      </c>
    </row>
    <row r="1092" spans="1:7" x14ac:dyDescent="0.25">
      <c r="A1092" s="1">
        <v>43600</v>
      </c>
      <c r="B1092">
        <v>62.02</v>
      </c>
      <c r="C1092">
        <v>61.37</v>
      </c>
      <c r="D1092">
        <v>62.34</v>
      </c>
      <c r="E1092">
        <v>60.85</v>
      </c>
      <c r="F1092" t="s">
        <v>2238</v>
      </c>
      <c r="G1092" s="3">
        <v>3.8999999999999998E-3</v>
      </c>
    </row>
    <row r="1093" spans="1:7" x14ac:dyDescent="0.25">
      <c r="A1093" s="1">
        <v>43599</v>
      </c>
      <c r="B1093">
        <v>61.78</v>
      </c>
      <c r="C1093">
        <v>60.86</v>
      </c>
      <c r="D1093">
        <v>62.11</v>
      </c>
      <c r="E1093">
        <v>60.69</v>
      </c>
      <c r="F1093" t="s">
        <v>2239</v>
      </c>
      <c r="G1093" s="3">
        <v>1.21E-2</v>
      </c>
    </row>
    <row r="1094" spans="1:7" x14ac:dyDescent="0.25">
      <c r="A1094" s="1">
        <v>43598</v>
      </c>
      <c r="B1094">
        <v>61.04</v>
      </c>
      <c r="C1094">
        <v>61.65</v>
      </c>
      <c r="D1094">
        <v>63.33</v>
      </c>
      <c r="E1094">
        <v>60.64</v>
      </c>
      <c r="F1094" t="s">
        <v>2240</v>
      </c>
      <c r="G1094" s="3">
        <v>-1.01E-2</v>
      </c>
    </row>
    <row r="1095" spans="1:7" x14ac:dyDescent="0.25">
      <c r="A1095" s="1">
        <v>43595</v>
      </c>
      <c r="B1095">
        <v>61.66</v>
      </c>
      <c r="C1095">
        <v>61.64</v>
      </c>
      <c r="D1095">
        <v>62.49</v>
      </c>
      <c r="E1095">
        <v>61.42</v>
      </c>
      <c r="F1095" t="s">
        <v>2241</v>
      </c>
      <c r="G1095" s="3">
        <v>-5.9999999999999995E-4</v>
      </c>
    </row>
    <row r="1096" spans="1:7" x14ac:dyDescent="0.25">
      <c r="A1096" s="1">
        <v>43594</v>
      </c>
      <c r="B1096">
        <v>61.7</v>
      </c>
      <c r="C1096">
        <v>62.02</v>
      </c>
      <c r="D1096">
        <v>62.21</v>
      </c>
      <c r="E1096">
        <v>60.92</v>
      </c>
      <c r="F1096" t="s">
        <v>2242</v>
      </c>
      <c r="G1096" s="3">
        <v>-6.7999999999999996E-3</v>
      </c>
    </row>
    <row r="1097" spans="1:7" x14ac:dyDescent="0.25">
      <c r="A1097" s="1">
        <v>43593</v>
      </c>
      <c r="B1097">
        <v>62.12</v>
      </c>
      <c r="C1097">
        <v>61.44</v>
      </c>
      <c r="D1097">
        <v>62.37</v>
      </c>
      <c r="E1097">
        <v>61.07</v>
      </c>
      <c r="F1097" t="s">
        <v>2243</v>
      </c>
      <c r="G1097" s="3">
        <v>1.17E-2</v>
      </c>
    </row>
    <row r="1098" spans="1:7" x14ac:dyDescent="0.25">
      <c r="A1098" s="1">
        <v>43592</v>
      </c>
      <c r="B1098">
        <v>61.4</v>
      </c>
      <c r="C1098">
        <v>62.17</v>
      </c>
      <c r="D1098">
        <v>62.49</v>
      </c>
      <c r="E1098">
        <v>60.66</v>
      </c>
      <c r="F1098" t="s">
        <v>2244</v>
      </c>
      <c r="G1098" s="3">
        <v>-1.37E-2</v>
      </c>
    </row>
    <row r="1099" spans="1:7" x14ac:dyDescent="0.25">
      <c r="A1099" s="1">
        <v>43591</v>
      </c>
      <c r="B1099">
        <v>62.25</v>
      </c>
      <c r="C1099">
        <v>61.43</v>
      </c>
      <c r="D1099">
        <v>62.95</v>
      </c>
      <c r="E1099">
        <v>60.04</v>
      </c>
      <c r="F1099" t="s">
        <v>2245</v>
      </c>
      <c r="G1099" s="3">
        <v>5.0000000000000001E-3</v>
      </c>
    </row>
    <row r="1100" spans="1:7" x14ac:dyDescent="0.25">
      <c r="A1100" s="1">
        <v>43588</v>
      </c>
      <c r="B1100">
        <v>61.94</v>
      </c>
      <c r="C1100">
        <v>61.55</v>
      </c>
      <c r="D1100">
        <v>62.52</v>
      </c>
      <c r="E1100">
        <v>61.3</v>
      </c>
      <c r="F1100" t="s">
        <v>2246</v>
      </c>
      <c r="G1100" s="3">
        <v>2.0999999999999999E-3</v>
      </c>
    </row>
    <row r="1101" spans="1:7" x14ac:dyDescent="0.25">
      <c r="A1101" s="1">
        <v>43587</v>
      </c>
      <c r="B1101">
        <v>61.81</v>
      </c>
      <c r="C1101">
        <v>63.61</v>
      </c>
      <c r="D1101">
        <v>63.68</v>
      </c>
      <c r="E1101">
        <v>60.95</v>
      </c>
      <c r="F1101" t="s">
        <v>2247</v>
      </c>
      <c r="G1101" s="3">
        <v>-2.81E-2</v>
      </c>
    </row>
    <row r="1102" spans="1:7" x14ac:dyDescent="0.25">
      <c r="A1102" s="1">
        <v>43586</v>
      </c>
      <c r="B1102">
        <v>63.6</v>
      </c>
      <c r="C1102">
        <v>63.4</v>
      </c>
      <c r="D1102">
        <v>63.93</v>
      </c>
      <c r="E1102">
        <v>62.77</v>
      </c>
      <c r="F1102" t="s">
        <v>2248</v>
      </c>
      <c r="G1102" s="3">
        <v>-4.8999999999999998E-3</v>
      </c>
    </row>
    <row r="1103" spans="1:7" x14ac:dyDescent="0.25">
      <c r="A1103" s="1">
        <v>43585</v>
      </c>
      <c r="B1103">
        <v>63.91</v>
      </c>
      <c r="C1103">
        <v>63.58</v>
      </c>
      <c r="D1103">
        <v>64.75</v>
      </c>
      <c r="E1103">
        <v>63.3</v>
      </c>
      <c r="F1103" t="s">
        <v>2249</v>
      </c>
      <c r="G1103" s="3">
        <v>6.4999999999999997E-3</v>
      </c>
    </row>
    <row r="1104" spans="1:7" x14ac:dyDescent="0.25">
      <c r="A1104" s="1">
        <v>43584</v>
      </c>
      <c r="B1104">
        <v>63.5</v>
      </c>
      <c r="C1104">
        <v>62.95</v>
      </c>
      <c r="D1104">
        <v>63.69</v>
      </c>
      <c r="E1104">
        <v>62.46</v>
      </c>
      <c r="F1104" t="s">
        <v>2250</v>
      </c>
      <c r="G1104" s="3">
        <v>3.2000000000000002E-3</v>
      </c>
    </row>
    <row r="1105" spans="1:7" x14ac:dyDescent="0.25">
      <c r="A1105" s="1">
        <v>43581</v>
      </c>
      <c r="B1105">
        <v>63.3</v>
      </c>
      <c r="C1105">
        <v>65.13</v>
      </c>
      <c r="D1105">
        <v>65.180000000000007</v>
      </c>
      <c r="E1105">
        <v>62.28</v>
      </c>
      <c r="F1105" t="s">
        <v>2240</v>
      </c>
      <c r="G1105" s="3">
        <v>-2.93E-2</v>
      </c>
    </row>
    <row r="1106" spans="1:7" x14ac:dyDescent="0.25">
      <c r="A1106" s="1">
        <v>43580</v>
      </c>
      <c r="B1106">
        <v>65.209999999999994</v>
      </c>
      <c r="C1106">
        <v>65.81</v>
      </c>
      <c r="D1106">
        <v>66.28</v>
      </c>
      <c r="E1106">
        <v>64.900000000000006</v>
      </c>
      <c r="F1106" t="s">
        <v>2251</v>
      </c>
      <c r="G1106" s="3">
        <v>-1.03E-2</v>
      </c>
    </row>
    <row r="1107" spans="1:7" x14ac:dyDescent="0.25">
      <c r="A1107" s="1">
        <v>43579</v>
      </c>
      <c r="B1107">
        <v>65.89</v>
      </c>
      <c r="C1107">
        <v>66.17</v>
      </c>
      <c r="D1107">
        <v>66.430000000000007</v>
      </c>
      <c r="E1107">
        <v>65.66</v>
      </c>
      <c r="F1107" t="s">
        <v>2252</v>
      </c>
      <c r="G1107" s="3">
        <v>-6.1999999999999998E-3</v>
      </c>
    </row>
    <row r="1108" spans="1:7" x14ac:dyDescent="0.25">
      <c r="A1108" s="1">
        <v>43578</v>
      </c>
      <c r="B1108">
        <v>66.3</v>
      </c>
      <c r="C1108">
        <v>65.75</v>
      </c>
      <c r="D1108">
        <v>66.599999999999994</v>
      </c>
      <c r="E1108">
        <v>65.58</v>
      </c>
      <c r="F1108" t="s">
        <v>2253</v>
      </c>
      <c r="G1108" s="3">
        <v>9.1000000000000004E-3</v>
      </c>
    </row>
    <row r="1109" spans="1:7" x14ac:dyDescent="0.25">
      <c r="A1109" s="1">
        <v>43577</v>
      </c>
      <c r="B1109">
        <v>65.7</v>
      </c>
      <c r="C1109">
        <v>64</v>
      </c>
      <c r="D1109">
        <v>65.92</v>
      </c>
      <c r="E1109">
        <v>64</v>
      </c>
      <c r="F1109" t="s">
        <v>2254</v>
      </c>
      <c r="G1109" s="3">
        <v>2.6599999999999999E-2</v>
      </c>
    </row>
    <row r="1110" spans="1:7" x14ac:dyDescent="0.25">
      <c r="A1110" s="1">
        <v>43573</v>
      </c>
      <c r="B1110">
        <v>64</v>
      </c>
      <c r="C1110">
        <v>63.75</v>
      </c>
      <c r="D1110">
        <v>64.16</v>
      </c>
      <c r="E1110">
        <v>63.46</v>
      </c>
      <c r="F1110" t="s">
        <v>2255</v>
      </c>
      <c r="G1110" s="3">
        <v>3.8E-3</v>
      </c>
    </row>
    <row r="1111" spans="1:7" x14ac:dyDescent="0.25">
      <c r="A1111" s="1">
        <v>43572</v>
      </c>
      <c r="B1111">
        <v>63.76</v>
      </c>
      <c r="C1111">
        <v>64.319999999999993</v>
      </c>
      <c r="D1111">
        <v>64.61</v>
      </c>
      <c r="E1111">
        <v>63.66</v>
      </c>
      <c r="F1111" t="s">
        <v>2256</v>
      </c>
      <c r="G1111" s="3">
        <v>-4.4999999999999997E-3</v>
      </c>
    </row>
    <row r="1112" spans="1:7" x14ac:dyDescent="0.25">
      <c r="A1112" s="1">
        <v>43571</v>
      </c>
      <c r="B1112">
        <v>64.05</v>
      </c>
      <c r="C1112">
        <v>63.57</v>
      </c>
      <c r="D1112">
        <v>64.37</v>
      </c>
      <c r="E1112">
        <v>62.99</v>
      </c>
      <c r="F1112" t="s">
        <v>2257</v>
      </c>
      <c r="G1112" s="3">
        <v>1.03E-2</v>
      </c>
    </row>
    <row r="1113" spans="1:7" x14ac:dyDescent="0.25">
      <c r="A1113" s="1">
        <v>43570</v>
      </c>
      <c r="B1113">
        <v>63.4</v>
      </c>
      <c r="C1113">
        <v>63.76</v>
      </c>
      <c r="D1113">
        <v>63.84</v>
      </c>
      <c r="E1113">
        <v>63.03</v>
      </c>
      <c r="F1113" t="s">
        <v>2258</v>
      </c>
      <c r="G1113" s="3">
        <v>-7.7000000000000002E-3</v>
      </c>
    </row>
    <row r="1114" spans="1:7" x14ac:dyDescent="0.25">
      <c r="A1114" s="1">
        <v>43567</v>
      </c>
      <c r="B1114">
        <v>63.89</v>
      </c>
      <c r="C1114">
        <v>63.71</v>
      </c>
      <c r="D1114">
        <v>64.650000000000006</v>
      </c>
      <c r="E1114">
        <v>63.66</v>
      </c>
      <c r="F1114" t="s">
        <v>2259</v>
      </c>
      <c r="G1114" s="3">
        <v>4.8999999999999998E-3</v>
      </c>
    </row>
    <row r="1115" spans="1:7" x14ac:dyDescent="0.25">
      <c r="A1115" s="1">
        <v>43566</v>
      </c>
      <c r="B1115">
        <v>63.58</v>
      </c>
      <c r="C1115">
        <v>64.48</v>
      </c>
      <c r="D1115">
        <v>64.489999999999995</v>
      </c>
      <c r="E1115">
        <v>63.31</v>
      </c>
      <c r="F1115" t="s">
        <v>2260</v>
      </c>
      <c r="G1115" s="3">
        <v>-1.5900000000000001E-2</v>
      </c>
    </row>
    <row r="1116" spans="1:7" x14ac:dyDescent="0.25">
      <c r="A1116" s="1">
        <v>43565</v>
      </c>
      <c r="B1116">
        <v>64.61</v>
      </c>
      <c r="C1116">
        <v>64.22</v>
      </c>
      <c r="D1116">
        <v>64.7</v>
      </c>
      <c r="E1116">
        <v>64.05</v>
      </c>
      <c r="F1116" t="s">
        <v>2261</v>
      </c>
      <c r="G1116" s="3">
        <v>9.7999999999999997E-3</v>
      </c>
    </row>
    <row r="1117" spans="1:7" x14ac:dyDescent="0.25">
      <c r="A1117" s="1">
        <v>43564</v>
      </c>
      <c r="B1117">
        <v>63.98</v>
      </c>
      <c r="C1117">
        <v>64.400000000000006</v>
      </c>
      <c r="D1117">
        <v>64.790000000000006</v>
      </c>
      <c r="E1117">
        <v>63.68</v>
      </c>
      <c r="F1117" t="s">
        <v>2262</v>
      </c>
      <c r="G1117" s="3">
        <v>-6.4999999999999997E-3</v>
      </c>
    </row>
    <row r="1118" spans="1:7" x14ac:dyDescent="0.25">
      <c r="A1118" s="1">
        <v>43563</v>
      </c>
      <c r="B1118">
        <v>64.400000000000006</v>
      </c>
      <c r="C1118">
        <v>63.33</v>
      </c>
      <c r="D1118">
        <v>64.48</v>
      </c>
      <c r="E1118">
        <v>63.13</v>
      </c>
      <c r="F1118" t="s">
        <v>2263</v>
      </c>
      <c r="G1118" s="3">
        <v>2.0899999999999998E-2</v>
      </c>
    </row>
    <row r="1119" spans="1:7" x14ac:dyDescent="0.25">
      <c r="A1119" s="1">
        <v>43560</v>
      </c>
      <c r="B1119">
        <v>63.08</v>
      </c>
      <c r="C1119">
        <v>62.18</v>
      </c>
      <c r="D1119">
        <v>63.34</v>
      </c>
      <c r="E1119">
        <v>61.82</v>
      </c>
      <c r="F1119" t="s">
        <v>2264</v>
      </c>
      <c r="G1119" s="3">
        <v>1.5800000000000002E-2</v>
      </c>
    </row>
    <row r="1120" spans="1:7" x14ac:dyDescent="0.25">
      <c r="A1120" s="1">
        <v>43559</v>
      </c>
      <c r="B1120">
        <v>62.1</v>
      </c>
      <c r="C1120">
        <v>62.5</v>
      </c>
      <c r="D1120">
        <v>62.77</v>
      </c>
      <c r="E1120">
        <v>61.89</v>
      </c>
      <c r="F1120" t="s">
        <v>2265</v>
      </c>
      <c r="G1120" s="3">
        <v>-5.7999999999999996E-3</v>
      </c>
    </row>
    <row r="1121" spans="1:7" x14ac:dyDescent="0.25">
      <c r="A1121" s="1">
        <v>43558</v>
      </c>
      <c r="B1121">
        <v>62.46</v>
      </c>
      <c r="C1121">
        <v>62.64</v>
      </c>
      <c r="D1121">
        <v>62.99</v>
      </c>
      <c r="E1121">
        <v>62.05</v>
      </c>
      <c r="F1121" t="s">
        <v>2266</v>
      </c>
      <c r="G1121" s="3">
        <v>-1.9E-3</v>
      </c>
    </row>
    <row r="1122" spans="1:7" x14ac:dyDescent="0.25">
      <c r="A1122" s="1">
        <v>43557</v>
      </c>
      <c r="B1122">
        <v>62.58</v>
      </c>
      <c r="C1122">
        <v>61.81</v>
      </c>
      <c r="D1122">
        <v>62.75</v>
      </c>
      <c r="E1122">
        <v>61.6</v>
      </c>
      <c r="F1122" t="s">
        <v>2267</v>
      </c>
      <c r="G1122" s="3">
        <v>1.61E-2</v>
      </c>
    </row>
    <row r="1123" spans="1:7" x14ac:dyDescent="0.25">
      <c r="A1123" s="1">
        <v>43556</v>
      </c>
      <c r="B1123">
        <v>61.59</v>
      </c>
      <c r="C1123">
        <v>60.24</v>
      </c>
      <c r="D1123">
        <v>61.8</v>
      </c>
      <c r="E1123">
        <v>60.13</v>
      </c>
      <c r="F1123" t="s">
        <v>2268</v>
      </c>
      <c r="G1123" s="3">
        <v>2.41E-2</v>
      </c>
    </row>
    <row r="1124" spans="1:7" x14ac:dyDescent="0.25">
      <c r="A1124" s="1">
        <v>43553</v>
      </c>
      <c r="B1124">
        <v>60.14</v>
      </c>
      <c r="C1124">
        <v>59.53</v>
      </c>
      <c r="D1124">
        <v>60.73</v>
      </c>
      <c r="E1124">
        <v>59.41</v>
      </c>
      <c r="F1124" t="s">
        <v>2269</v>
      </c>
      <c r="G1124" s="3">
        <v>1.4200000000000001E-2</v>
      </c>
    </row>
    <row r="1125" spans="1:7" x14ac:dyDescent="0.25">
      <c r="A1125" s="1">
        <v>43552</v>
      </c>
      <c r="B1125">
        <v>59.3</v>
      </c>
      <c r="C1125">
        <v>59.4</v>
      </c>
      <c r="D1125">
        <v>59.56</v>
      </c>
      <c r="E1125">
        <v>58.2</v>
      </c>
      <c r="F1125" t="s">
        <v>2270</v>
      </c>
      <c r="G1125" s="3">
        <v>-1.9E-3</v>
      </c>
    </row>
    <row r="1126" spans="1:7" x14ac:dyDescent="0.25">
      <c r="A1126" s="1">
        <v>43551</v>
      </c>
      <c r="B1126">
        <v>59.41</v>
      </c>
      <c r="C1126">
        <v>60.03</v>
      </c>
      <c r="D1126">
        <v>60.22</v>
      </c>
      <c r="E1126">
        <v>58.81</v>
      </c>
      <c r="F1126" t="s">
        <v>2271</v>
      </c>
      <c r="G1126" s="3">
        <v>-8.8000000000000005E-3</v>
      </c>
    </row>
    <row r="1127" spans="1:7" x14ac:dyDescent="0.25">
      <c r="A1127" s="1">
        <v>43550</v>
      </c>
      <c r="B1127">
        <v>59.94</v>
      </c>
      <c r="C1127">
        <v>59.12</v>
      </c>
      <c r="D1127">
        <v>60.38</v>
      </c>
      <c r="E1127">
        <v>59.04</v>
      </c>
      <c r="F1127" t="s">
        <v>2272</v>
      </c>
      <c r="G1127" s="3">
        <v>1.9E-2</v>
      </c>
    </row>
    <row r="1128" spans="1:7" x14ac:dyDescent="0.25">
      <c r="A1128" s="1">
        <v>43549</v>
      </c>
      <c r="B1128">
        <v>58.82</v>
      </c>
      <c r="C1128">
        <v>58.98</v>
      </c>
      <c r="D1128">
        <v>59.35</v>
      </c>
      <c r="E1128">
        <v>58.17</v>
      </c>
      <c r="F1128" t="s">
        <v>2273</v>
      </c>
      <c r="G1128" s="3">
        <v>-3.7000000000000002E-3</v>
      </c>
    </row>
    <row r="1129" spans="1:7" x14ac:dyDescent="0.25">
      <c r="A1129" s="1">
        <v>43546</v>
      </c>
      <c r="B1129">
        <v>59.04</v>
      </c>
      <c r="C1129">
        <v>59.87</v>
      </c>
      <c r="D1129">
        <v>60.07</v>
      </c>
      <c r="E1129">
        <v>58.28</v>
      </c>
      <c r="F1129" t="s">
        <v>2274</v>
      </c>
      <c r="G1129" s="3">
        <v>-1.5699999999999999E-2</v>
      </c>
    </row>
    <row r="1130" spans="1:7" x14ac:dyDescent="0.25">
      <c r="A1130" s="1">
        <v>43545</v>
      </c>
      <c r="B1130">
        <v>59.98</v>
      </c>
      <c r="C1130">
        <v>59.99</v>
      </c>
      <c r="D1130">
        <v>60.39</v>
      </c>
      <c r="E1130">
        <v>59.66</v>
      </c>
      <c r="F1130" t="s">
        <v>2275</v>
      </c>
      <c r="G1130" s="3">
        <v>2.5000000000000001E-3</v>
      </c>
    </row>
    <row r="1131" spans="1:7" x14ac:dyDescent="0.25">
      <c r="A1131" s="1">
        <v>43544</v>
      </c>
      <c r="B1131">
        <v>59.83</v>
      </c>
      <c r="C1131">
        <v>59.02</v>
      </c>
      <c r="D1131">
        <v>60.12</v>
      </c>
      <c r="E1131">
        <v>58.39</v>
      </c>
      <c r="F1131" t="s">
        <v>2276</v>
      </c>
      <c r="G1131" s="3">
        <v>1.3599999999999999E-2</v>
      </c>
    </row>
    <row r="1132" spans="1:7" x14ac:dyDescent="0.25">
      <c r="A1132" s="1">
        <v>43543</v>
      </c>
      <c r="B1132">
        <v>59.03</v>
      </c>
      <c r="C1132">
        <v>59.01</v>
      </c>
      <c r="D1132">
        <v>59.57</v>
      </c>
      <c r="E1132">
        <v>58.62</v>
      </c>
      <c r="F1132" t="s">
        <v>2277</v>
      </c>
      <c r="G1132" s="3">
        <v>-1E-3</v>
      </c>
    </row>
    <row r="1133" spans="1:7" x14ac:dyDescent="0.25">
      <c r="A1133" s="1">
        <v>43542</v>
      </c>
      <c r="B1133">
        <v>59.09</v>
      </c>
      <c r="C1133">
        <v>58.45</v>
      </c>
      <c r="D1133">
        <v>59.23</v>
      </c>
      <c r="E1133">
        <v>58.05</v>
      </c>
      <c r="F1133" t="s">
        <v>2278</v>
      </c>
      <c r="G1133" s="3">
        <v>9.7000000000000003E-3</v>
      </c>
    </row>
    <row r="1134" spans="1:7" x14ac:dyDescent="0.25">
      <c r="A1134" s="1">
        <v>43539</v>
      </c>
      <c r="B1134">
        <v>58.52</v>
      </c>
      <c r="C1134">
        <v>58.51</v>
      </c>
      <c r="D1134">
        <v>58.95</v>
      </c>
      <c r="E1134">
        <v>57.74</v>
      </c>
      <c r="F1134" t="s">
        <v>2279</v>
      </c>
      <c r="G1134" s="3">
        <v>-1.5E-3</v>
      </c>
    </row>
    <row r="1135" spans="1:7" x14ac:dyDescent="0.25">
      <c r="A1135" s="1">
        <v>43538</v>
      </c>
      <c r="B1135">
        <v>58.61</v>
      </c>
      <c r="C1135">
        <v>58.35</v>
      </c>
      <c r="D1135">
        <v>58.74</v>
      </c>
      <c r="E1135">
        <v>58</v>
      </c>
      <c r="F1135" t="s">
        <v>2280</v>
      </c>
      <c r="G1135" s="3">
        <v>6.0000000000000001E-3</v>
      </c>
    </row>
    <row r="1136" spans="1:7" x14ac:dyDescent="0.25">
      <c r="A1136" s="1">
        <v>43537</v>
      </c>
      <c r="B1136">
        <v>58.26</v>
      </c>
      <c r="C1136">
        <v>57.09</v>
      </c>
      <c r="D1136">
        <v>58.48</v>
      </c>
      <c r="E1136">
        <v>57.01</v>
      </c>
      <c r="F1136" t="s">
        <v>2281</v>
      </c>
      <c r="G1136" s="3">
        <v>2.4400000000000002E-2</v>
      </c>
    </row>
    <row r="1137" spans="1:7" x14ac:dyDescent="0.25">
      <c r="A1137" s="1">
        <v>43536</v>
      </c>
      <c r="B1137">
        <v>56.87</v>
      </c>
      <c r="C1137">
        <v>56.76</v>
      </c>
      <c r="D1137">
        <v>57.55</v>
      </c>
      <c r="E1137">
        <v>56.74</v>
      </c>
      <c r="F1137" t="s">
        <v>2282</v>
      </c>
      <c r="G1137" s="3">
        <v>1.4E-3</v>
      </c>
    </row>
    <row r="1138" spans="1:7" x14ac:dyDescent="0.25">
      <c r="A1138" s="1">
        <v>43535</v>
      </c>
      <c r="B1138">
        <v>56.79</v>
      </c>
      <c r="C1138">
        <v>56.07</v>
      </c>
      <c r="D1138">
        <v>57.01</v>
      </c>
      <c r="E1138">
        <v>55.96</v>
      </c>
      <c r="F1138" t="s">
        <v>2214</v>
      </c>
      <c r="G1138" s="3">
        <v>1.2800000000000001E-2</v>
      </c>
    </row>
    <row r="1139" spans="1:7" x14ac:dyDescent="0.25">
      <c r="A1139" s="1">
        <v>43532</v>
      </c>
      <c r="B1139">
        <v>56.07</v>
      </c>
      <c r="C1139">
        <v>56.43</v>
      </c>
      <c r="D1139">
        <v>56.51</v>
      </c>
      <c r="E1139">
        <v>54.52</v>
      </c>
      <c r="F1139" t="s">
        <v>2283</v>
      </c>
      <c r="G1139" s="3">
        <v>-1.04E-2</v>
      </c>
    </row>
    <row r="1140" spans="1:7" x14ac:dyDescent="0.25">
      <c r="A1140" s="1">
        <v>43531</v>
      </c>
      <c r="B1140">
        <v>56.66</v>
      </c>
      <c r="C1140">
        <v>56.2</v>
      </c>
      <c r="D1140">
        <v>56.99</v>
      </c>
      <c r="E1140">
        <v>56.08</v>
      </c>
      <c r="F1140" t="s">
        <v>2284</v>
      </c>
      <c r="G1140" s="3">
        <v>7.7999999999999996E-3</v>
      </c>
    </row>
    <row r="1141" spans="1:7" x14ac:dyDescent="0.25">
      <c r="A1141" s="1">
        <v>43530</v>
      </c>
      <c r="B1141">
        <v>56.22</v>
      </c>
      <c r="C1141">
        <v>56.28</v>
      </c>
      <c r="D1141">
        <v>56.4</v>
      </c>
      <c r="E1141">
        <v>55.42</v>
      </c>
      <c r="F1141" t="s">
        <v>2285</v>
      </c>
      <c r="G1141" s="3">
        <v>-6.0000000000000001E-3</v>
      </c>
    </row>
    <row r="1142" spans="1:7" x14ac:dyDescent="0.25">
      <c r="A1142" s="1">
        <v>43529</v>
      </c>
      <c r="B1142">
        <v>56.56</v>
      </c>
      <c r="C1142">
        <v>56.45</v>
      </c>
      <c r="D1142">
        <v>57.19</v>
      </c>
      <c r="E1142">
        <v>56.09</v>
      </c>
      <c r="F1142" t="s">
        <v>2286</v>
      </c>
      <c r="G1142" s="3">
        <v>-5.0000000000000001E-4</v>
      </c>
    </row>
    <row r="1143" spans="1:7" x14ac:dyDescent="0.25">
      <c r="A1143" s="1">
        <v>43528</v>
      </c>
      <c r="B1143">
        <v>56.59</v>
      </c>
      <c r="C1143">
        <v>55.83</v>
      </c>
      <c r="D1143">
        <v>57</v>
      </c>
      <c r="E1143">
        <v>55.81</v>
      </c>
      <c r="F1143" t="s">
        <v>2287</v>
      </c>
      <c r="G1143" s="3">
        <v>1.4200000000000001E-2</v>
      </c>
    </row>
    <row r="1144" spans="1:7" x14ac:dyDescent="0.25">
      <c r="A1144" s="1">
        <v>43525</v>
      </c>
      <c r="B1144">
        <v>55.8</v>
      </c>
      <c r="C1144">
        <v>57.22</v>
      </c>
      <c r="D1144">
        <v>57.88</v>
      </c>
      <c r="E1144">
        <v>55.57</v>
      </c>
      <c r="F1144" t="s">
        <v>2288</v>
      </c>
      <c r="G1144" s="3">
        <v>-2.4799999999999999E-2</v>
      </c>
    </row>
    <row r="1145" spans="1:7" x14ac:dyDescent="0.25">
      <c r="A1145" s="1">
        <v>43524</v>
      </c>
      <c r="B1145">
        <v>57.22</v>
      </c>
      <c r="C1145">
        <v>57</v>
      </c>
      <c r="D1145">
        <v>57.43</v>
      </c>
      <c r="E1145">
        <v>56.43</v>
      </c>
      <c r="F1145" t="s">
        <v>2289</v>
      </c>
      <c r="G1145" s="3">
        <v>4.8999999999999998E-3</v>
      </c>
    </row>
    <row r="1146" spans="1:7" x14ac:dyDescent="0.25">
      <c r="A1146" s="1">
        <v>43523</v>
      </c>
      <c r="B1146">
        <v>56.94</v>
      </c>
      <c r="C1146">
        <v>55.95</v>
      </c>
      <c r="D1146">
        <v>57.39</v>
      </c>
      <c r="E1146">
        <v>55.72</v>
      </c>
      <c r="F1146" t="s">
        <v>2290</v>
      </c>
      <c r="G1146" s="3">
        <v>2.5899999999999999E-2</v>
      </c>
    </row>
    <row r="1147" spans="1:7" x14ac:dyDescent="0.25">
      <c r="A1147" s="1">
        <v>43522</v>
      </c>
      <c r="B1147">
        <v>55.5</v>
      </c>
      <c r="C1147">
        <v>55.46</v>
      </c>
      <c r="D1147">
        <v>56.08</v>
      </c>
      <c r="E1147">
        <v>55.02</v>
      </c>
      <c r="F1147" t="s">
        <v>2291</v>
      </c>
      <c r="G1147" s="3">
        <v>4.0000000000000002E-4</v>
      </c>
    </row>
    <row r="1148" spans="1:7" x14ac:dyDescent="0.25">
      <c r="A1148" s="1">
        <v>43521</v>
      </c>
      <c r="B1148">
        <v>55.48</v>
      </c>
      <c r="C1148">
        <v>57.17</v>
      </c>
      <c r="D1148">
        <v>57.53</v>
      </c>
      <c r="E1148">
        <v>55.08</v>
      </c>
      <c r="F1148" t="s">
        <v>2292</v>
      </c>
      <c r="G1148" s="3">
        <v>-3.1099999999999999E-2</v>
      </c>
    </row>
    <row r="1149" spans="1:7" x14ac:dyDescent="0.25">
      <c r="A1149" s="1">
        <v>43518</v>
      </c>
      <c r="B1149">
        <v>57.26</v>
      </c>
      <c r="C1149">
        <v>56.84</v>
      </c>
      <c r="D1149">
        <v>57.81</v>
      </c>
      <c r="E1149">
        <v>56.71</v>
      </c>
      <c r="F1149" t="s">
        <v>2293</v>
      </c>
      <c r="G1149" s="3">
        <v>5.3E-3</v>
      </c>
    </row>
    <row r="1150" spans="1:7" x14ac:dyDescent="0.25">
      <c r="A1150" s="1">
        <v>43517</v>
      </c>
      <c r="B1150">
        <v>56.96</v>
      </c>
      <c r="C1150">
        <v>57.24</v>
      </c>
      <c r="D1150">
        <v>57.61</v>
      </c>
      <c r="E1150">
        <v>56.64</v>
      </c>
      <c r="F1150" t="s">
        <v>2294</v>
      </c>
      <c r="G1150" s="3">
        <v>6.9999999999999999E-4</v>
      </c>
    </row>
    <row r="1151" spans="1:7" x14ac:dyDescent="0.25">
      <c r="A1151" s="1">
        <v>43516</v>
      </c>
      <c r="B1151">
        <v>56.92</v>
      </c>
      <c r="C1151">
        <v>55.94</v>
      </c>
      <c r="D1151">
        <v>57.55</v>
      </c>
      <c r="E1151">
        <v>55.48</v>
      </c>
      <c r="F1151" t="s">
        <v>2295</v>
      </c>
      <c r="G1151" s="3">
        <v>1.4800000000000001E-2</v>
      </c>
    </row>
    <row r="1152" spans="1:7" x14ac:dyDescent="0.25">
      <c r="A1152" s="1">
        <v>43515</v>
      </c>
      <c r="B1152">
        <v>56.09</v>
      </c>
      <c r="C1152">
        <v>55.78</v>
      </c>
      <c r="D1152">
        <v>56.33</v>
      </c>
      <c r="E1152">
        <v>55.29</v>
      </c>
      <c r="F1152" t="s">
        <v>2296</v>
      </c>
      <c r="G1152" s="3">
        <v>-3.2000000000000002E-3</v>
      </c>
    </row>
    <row r="1153" spans="1:7" x14ac:dyDescent="0.25">
      <c r="A1153" s="1">
        <v>43514</v>
      </c>
      <c r="B1153">
        <v>56.27</v>
      </c>
      <c r="C1153">
        <v>56.33</v>
      </c>
      <c r="D1153">
        <v>56.73</v>
      </c>
      <c r="E1153">
        <v>56.12</v>
      </c>
      <c r="G1153" s="3">
        <v>-1.1000000000000001E-3</v>
      </c>
    </row>
    <row r="1154" spans="1:7" x14ac:dyDescent="0.25">
      <c r="A1154" s="1">
        <v>43513</v>
      </c>
      <c r="B1154">
        <v>56.33</v>
      </c>
      <c r="C1154">
        <v>56.17</v>
      </c>
      <c r="D1154">
        <v>56.39</v>
      </c>
      <c r="E1154">
        <v>56.11</v>
      </c>
      <c r="G1154" s="3">
        <v>1.3299999999999999E-2</v>
      </c>
    </row>
    <row r="1155" spans="1:7" x14ac:dyDescent="0.25">
      <c r="A1155" s="1">
        <v>43511</v>
      </c>
      <c r="B1155">
        <v>55.59</v>
      </c>
      <c r="C1155">
        <v>54.48</v>
      </c>
      <c r="D1155">
        <v>55.87</v>
      </c>
      <c r="E1155">
        <v>54.24</v>
      </c>
      <c r="F1155" t="s">
        <v>2297</v>
      </c>
      <c r="G1155" s="3">
        <v>2.1700000000000001E-2</v>
      </c>
    </row>
    <row r="1156" spans="1:7" x14ac:dyDescent="0.25">
      <c r="A1156" s="1">
        <v>43510</v>
      </c>
      <c r="B1156">
        <v>54.41</v>
      </c>
      <c r="C1156">
        <v>53.96</v>
      </c>
      <c r="D1156">
        <v>54.68</v>
      </c>
      <c r="E1156">
        <v>53.08</v>
      </c>
      <c r="F1156" t="s">
        <v>2298</v>
      </c>
      <c r="G1156" s="3">
        <v>9.4999999999999998E-3</v>
      </c>
    </row>
    <row r="1157" spans="1:7" x14ac:dyDescent="0.25">
      <c r="A1157" s="1">
        <v>43509</v>
      </c>
      <c r="B1157">
        <v>53.9</v>
      </c>
      <c r="C1157">
        <v>53.35</v>
      </c>
      <c r="D1157">
        <v>54.6</v>
      </c>
      <c r="E1157">
        <v>53.27</v>
      </c>
      <c r="F1157" t="s">
        <v>2299</v>
      </c>
      <c r="G1157" s="3">
        <v>1.5100000000000001E-2</v>
      </c>
    </row>
    <row r="1158" spans="1:7" x14ac:dyDescent="0.25">
      <c r="A1158" s="1">
        <v>43508</v>
      </c>
      <c r="B1158">
        <v>53.1</v>
      </c>
      <c r="C1158">
        <v>52.47</v>
      </c>
      <c r="D1158">
        <v>54.05</v>
      </c>
      <c r="E1158">
        <v>52.29</v>
      </c>
      <c r="F1158" t="s">
        <v>2300</v>
      </c>
      <c r="G1158" s="3">
        <v>1.32E-2</v>
      </c>
    </row>
    <row r="1159" spans="1:7" x14ac:dyDescent="0.25">
      <c r="A1159" s="1">
        <v>43507</v>
      </c>
      <c r="B1159">
        <v>52.41</v>
      </c>
      <c r="C1159">
        <v>52.66</v>
      </c>
      <c r="D1159">
        <v>52.78</v>
      </c>
      <c r="E1159">
        <v>51.23</v>
      </c>
      <c r="F1159" t="s">
        <v>2301</v>
      </c>
      <c r="G1159" s="3">
        <v>-5.8999999999999999E-3</v>
      </c>
    </row>
    <row r="1160" spans="1:7" x14ac:dyDescent="0.25">
      <c r="A1160" s="1">
        <v>43504</v>
      </c>
      <c r="B1160">
        <v>52.72</v>
      </c>
      <c r="C1160">
        <v>52.59</v>
      </c>
      <c r="D1160">
        <v>52.99</v>
      </c>
      <c r="E1160">
        <v>52.08</v>
      </c>
      <c r="F1160" t="s">
        <v>2302</v>
      </c>
      <c r="G1160" s="3">
        <v>1.5E-3</v>
      </c>
    </row>
    <row r="1161" spans="1:7" x14ac:dyDescent="0.25">
      <c r="A1161" s="1">
        <v>43503</v>
      </c>
      <c r="B1161">
        <v>52.64</v>
      </c>
      <c r="C1161">
        <v>53.94</v>
      </c>
      <c r="D1161">
        <v>54.21</v>
      </c>
      <c r="E1161">
        <v>51.8</v>
      </c>
      <c r="F1161" t="s">
        <v>2303</v>
      </c>
      <c r="G1161" s="3">
        <v>-2.5399999999999999E-2</v>
      </c>
    </row>
    <row r="1162" spans="1:7" x14ac:dyDescent="0.25">
      <c r="A1162" s="1">
        <v>43502</v>
      </c>
      <c r="B1162">
        <v>54.01</v>
      </c>
      <c r="C1162">
        <v>53.73</v>
      </c>
      <c r="D1162">
        <v>54.3</v>
      </c>
      <c r="E1162">
        <v>52.86</v>
      </c>
      <c r="F1162" t="s">
        <v>2304</v>
      </c>
      <c r="G1162" s="3">
        <v>6.4999999999999997E-3</v>
      </c>
    </row>
    <row r="1163" spans="1:7" x14ac:dyDescent="0.25">
      <c r="A1163" s="1">
        <v>43501</v>
      </c>
      <c r="B1163">
        <v>53.66</v>
      </c>
      <c r="C1163">
        <v>54.86</v>
      </c>
      <c r="D1163">
        <v>55.21</v>
      </c>
      <c r="E1163">
        <v>53.47</v>
      </c>
      <c r="F1163" t="s">
        <v>2305</v>
      </c>
      <c r="G1163" s="3">
        <v>-1.6500000000000001E-2</v>
      </c>
    </row>
    <row r="1164" spans="1:7" x14ac:dyDescent="0.25">
      <c r="A1164" s="1">
        <v>43500</v>
      </c>
      <c r="B1164">
        <v>54.56</v>
      </c>
      <c r="C1164">
        <v>55.32</v>
      </c>
      <c r="D1164">
        <v>55.75</v>
      </c>
      <c r="E1164">
        <v>53.29</v>
      </c>
      <c r="F1164" t="s">
        <v>2306</v>
      </c>
      <c r="G1164" s="3">
        <v>-1.2699999999999999E-2</v>
      </c>
    </row>
    <row r="1165" spans="1:7" x14ac:dyDescent="0.25">
      <c r="A1165" s="1">
        <v>43497</v>
      </c>
      <c r="B1165">
        <v>55.26</v>
      </c>
      <c r="C1165">
        <v>54.01</v>
      </c>
      <c r="D1165">
        <v>55.66</v>
      </c>
      <c r="E1165">
        <v>53.37</v>
      </c>
      <c r="F1165" t="s">
        <v>2307</v>
      </c>
      <c r="G1165" s="3">
        <v>2.7300000000000001E-2</v>
      </c>
    </row>
    <row r="1166" spans="1:7" x14ac:dyDescent="0.25">
      <c r="A1166" s="1">
        <v>43496</v>
      </c>
      <c r="B1166">
        <v>53.79</v>
      </c>
      <c r="C1166">
        <v>54.28</v>
      </c>
      <c r="D1166">
        <v>55.37</v>
      </c>
      <c r="E1166">
        <v>53.62</v>
      </c>
      <c r="F1166" t="s">
        <v>2308</v>
      </c>
      <c r="G1166" s="3">
        <v>-8.0999999999999996E-3</v>
      </c>
    </row>
    <row r="1167" spans="1:7" x14ac:dyDescent="0.25">
      <c r="A1167" s="1">
        <v>43495</v>
      </c>
      <c r="B1167">
        <v>54.23</v>
      </c>
      <c r="C1167">
        <v>53.24</v>
      </c>
      <c r="D1167">
        <v>54.93</v>
      </c>
      <c r="E1167">
        <v>53.09</v>
      </c>
      <c r="F1167" t="s">
        <v>2309</v>
      </c>
      <c r="G1167" s="3">
        <v>1.7299999999999999E-2</v>
      </c>
    </row>
    <row r="1168" spans="1:7" x14ac:dyDescent="0.25">
      <c r="A1168" s="1">
        <v>43494</v>
      </c>
      <c r="B1168">
        <v>53.31</v>
      </c>
      <c r="C1168">
        <v>52.12</v>
      </c>
      <c r="D1168">
        <v>53.93</v>
      </c>
      <c r="E1168">
        <v>51.84</v>
      </c>
      <c r="F1168" t="s">
        <v>2310</v>
      </c>
      <c r="G1168" s="3">
        <v>2.5399999999999999E-2</v>
      </c>
    </row>
    <row r="1169" spans="1:7" x14ac:dyDescent="0.25">
      <c r="A1169" s="1">
        <v>43493</v>
      </c>
      <c r="B1169">
        <v>51.99</v>
      </c>
      <c r="C1169">
        <v>53.56</v>
      </c>
      <c r="D1169">
        <v>53.64</v>
      </c>
      <c r="E1169">
        <v>51.33</v>
      </c>
      <c r="F1169" t="s">
        <v>2311</v>
      </c>
      <c r="G1169" s="3">
        <v>-3.1699999999999999E-2</v>
      </c>
    </row>
    <row r="1170" spans="1:7" x14ac:dyDescent="0.25">
      <c r="A1170" s="1">
        <v>43490</v>
      </c>
      <c r="B1170">
        <v>53.69</v>
      </c>
      <c r="C1170">
        <v>53.17</v>
      </c>
      <c r="D1170">
        <v>53.94</v>
      </c>
      <c r="E1170">
        <v>52.91</v>
      </c>
      <c r="F1170" t="s">
        <v>2312</v>
      </c>
      <c r="G1170" s="3">
        <v>1.0500000000000001E-2</v>
      </c>
    </row>
    <row r="1171" spans="1:7" x14ac:dyDescent="0.25">
      <c r="A1171" s="1">
        <v>43489</v>
      </c>
      <c r="B1171">
        <v>53.13</v>
      </c>
      <c r="C1171">
        <v>52.45</v>
      </c>
      <c r="D1171">
        <v>53.47</v>
      </c>
      <c r="E1171">
        <v>52.07</v>
      </c>
      <c r="F1171" t="s">
        <v>2313</v>
      </c>
      <c r="G1171" s="3">
        <v>9.7000000000000003E-3</v>
      </c>
    </row>
    <row r="1172" spans="1:7" x14ac:dyDescent="0.25">
      <c r="A1172" s="1">
        <v>43488</v>
      </c>
      <c r="B1172">
        <v>52.62</v>
      </c>
      <c r="C1172">
        <v>52.95</v>
      </c>
      <c r="D1172">
        <v>53.64</v>
      </c>
      <c r="E1172">
        <v>51.86</v>
      </c>
      <c r="F1172" t="s">
        <v>2314</v>
      </c>
      <c r="G1172" s="3">
        <v>1E-3</v>
      </c>
    </row>
    <row r="1173" spans="1:7" x14ac:dyDescent="0.25">
      <c r="A1173" s="1">
        <v>43487</v>
      </c>
      <c r="B1173">
        <v>52.57</v>
      </c>
      <c r="C1173">
        <v>53.73</v>
      </c>
      <c r="D1173">
        <v>54.24</v>
      </c>
      <c r="E1173">
        <v>51.8</v>
      </c>
      <c r="F1173" t="s">
        <v>2315</v>
      </c>
      <c r="G1173" s="3">
        <v>-3.0800000000000001E-2</v>
      </c>
    </row>
    <row r="1174" spans="1:7" x14ac:dyDescent="0.25">
      <c r="A1174" s="1">
        <v>43486</v>
      </c>
      <c r="B1174">
        <v>54.24</v>
      </c>
      <c r="C1174">
        <v>53.66</v>
      </c>
      <c r="D1174">
        <v>54.48</v>
      </c>
      <c r="E1174">
        <v>53.58</v>
      </c>
      <c r="G1174" s="3">
        <v>1.0999999999999999E-2</v>
      </c>
    </row>
    <row r="1175" spans="1:7" x14ac:dyDescent="0.25">
      <c r="A1175" s="1">
        <v>43485</v>
      </c>
      <c r="B1175">
        <v>53.65</v>
      </c>
      <c r="C1175">
        <v>53.97</v>
      </c>
      <c r="D1175">
        <v>54.05</v>
      </c>
      <c r="E1175">
        <v>53.59</v>
      </c>
      <c r="G1175" s="3">
        <v>-2.8E-3</v>
      </c>
    </row>
    <row r="1176" spans="1:7" x14ac:dyDescent="0.25">
      <c r="A1176" s="1">
        <v>43483</v>
      </c>
      <c r="B1176">
        <v>53.8</v>
      </c>
      <c r="C1176">
        <v>52.23</v>
      </c>
      <c r="D1176">
        <v>53.92</v>
      </c>
      <c r="E1176">
        <v>52.09</v>
      </c>
      <c r="F1176" t="s">
        <v>2316</v>
      </c>
      <c r="G1176" s="3">
        <v>3.32E-2</v>
      </c>
    </row>
    <row r="1177" spans="1:7" x14ac:dyDescent="0.25">
      <c r="A1177" s="1">
        <v>43482</v>
      </c>
      <c r="B1177">
        <v>52.07</v>
      </c>
      <c r="C1177">
        <v>52.3</v>
      </c>
      <c r="D1177">
        <v>52.58</v>
      </c>
      <c r="E1177">
        <v>50.98</v>
      </c>
      <c r="F1177" t="s">
        <v>2317</v>
      </c>
      <c r="G1177" s="3">
        <v>-4.5999999999999999E-3</v>
      </c>
    </row>
    <row r="1178" spans="1:7" x14ac:dyDescent="0.25">
      <c r="A1178" s="1">
        <v>43481</v>
      </c>
      <c r="B1178">
        <v>52.31</v>
      </c>
      <c r="C1178">
        <v>52</v>
      </c>
      <c r="D1178">
        <v>52.52</v>
      </c>
      <c r="E1178">
        <v>51.26</v>
      </c>
      <c r="F1178" t="s">
        <v>2318</v>
      </c>
      <c r="G1178" s="3">
        <v>3.8E-3</v>
      </c>
    </row>
    <row r="1179" spans="1:7" x14ac:dyDescent="0.25">
      <c r="A1179" s="1">
        <v>43480</v>
      </c>
      <c r="B1179">
        <v>52.11</v>
      </c>
      <c r="C1179">
        <v>50.78</v>
      </c>
      <c r="D1179">
        <v>52.3</v>
      </c>
      <c r="E1179">
        <v>50.64</v>
      </c>
      <c r="F1179" t="s">
        <v>2319</v>
      </c>
      <c r="G1179" s="3">
        <v>3.1699999999999999E-2</v>
      </c>
    </row>
    <row r="1180" spans="1:7" x14ac:dyDescent="0.25">
      <c r="A1180" s="1">
        <v>43479</v>
      </c>
      <c r="B1180">
        <v>50.51</v>
      </c>
      <c r="C1180">
        <v>51.73</v>
      </c>
      <c r="D1180">
        <v>52.11</v>
      </c>
      <c r="E1180">
        <v>50.38</v>
      </c>
      <c r="F1180" t="s">
        <v>2320</v>
      </c>
      <c r="G1180" s="3">
        <v>-2.0899999999999998E-2</v>
      </c>
    </row>
    <row r="1181" spans="1:7" x14ac:dyDescent="0.25">
      <c r="A1181" s="1">
        <v>43476</v>
      </c>
      <c r="B1181">
        <v>51.59</v>
      </c>
      <c r="C1181">
        <v>52.28</v>
      </c>
      <c r="D1181">
        <v>53.31</v>
      </c>
      <c r="E1181">
        <v>51.18</v>
      </c>
      <c r="F1181" t="s">
        <v>2321</v>
      </c>
      <c r="G1181" s="3">
        <v>-1.9E-2</v>
      </c>
    </row>
    <row r="1182" spans="1:7" x14ac:dyDescent="0.25">
      <c r="A1182" s="1">
        <v>43475</v>
      </c>
      <c r="B1182">
        <v>52.59</v>
      </c>
      <c r="C1182">
        <v>52.18</v>
      </c>
      <c r="D1182">
        <v>52.78</v>
      </c>
      <c r="E1182">
        <v>51.37</v>
      </c>
      <c r="F1182" t="s">
        <v>2322</v>
      </c>
      <c r="G1182" s="3">
        <v>4.4000000000000003E-3</v>
      </c>
    </row>
    <row r="1183" spans="1:7" x14ac:dyDescent="0.25">
      <c r="A1183" s="1">
        <v>43474</v>
      </c>
      <c r="B1183">
        <v>52.36</v>
      </c>
      <c r="C1183">
        <v>49.8</v>
      </c>
      <c r="D1183">
        <v>52.58</v>
      </c>
      <c r="E1183">
        <v>49.71</v>
      </c>
      <c r="F1183" t="s">
        <v>2323</v>
      </c>
      <c r="G1183" s="3">
        <v>5.1799999999999999E-2</v>
      </c>
    </row>
    <row r="1184" spans="1:7" x14ac:dyDescent="0.25">
      <c r="A1184" s="1">
        <v>43473</v>
      </c>
      <c r="B1184">
        <v>49.78</v>
      </c>
      <c r="C1184">
        <v>48.73</v>
      </c>
      <c r="D1184">
        <v>49.95</v>
      </c>
      <c r="E1184">
        <v>48.31</v>
      </c>
      <c r="F1184" t="s">
        <v>2324</v>
      </c>
      <c r="G1184" s="3">
        <v>2.5999999999999999E-2</v>
      </c>
    </row>
    <row r="1185" spans="1:7" x14ac:dyDescent="0.25">
      <c r="A1185" s="1">
        <v>43472</v>
      </c>
      <c r="B1185">
        <v>48.52</v>
      </c>
      <c r="C1185">
        <v>48.3</v>
      </c>
      <c r="D1185">
        <v>49.79</v>
      </c>
      <c r="E1185">
        <v>48.11</v>
      </c>
      <c r="F1185" t="s">
        <v>2325</v>
      </c>
      <c r="G1185" s="3">
        <v>1.17E-2</v>
      </c>
    </row>
    <row r="1186" spans="1:7" x14ac:dyDescent="0.25">
      <c r="A1186" s="1">
        <v>43469</v>
      </c>
      <c r="B1186">
        <v>47.96</v>
      </c>
      <c r="C1186">
        <v>46.9</v>
      </c>
      <c r="D1186">
        <v>49.22</v>
      </c>
      <c r="E1186">
        <v>46.65</v>
      </c>
      <c r="F1186" t="s">
        <v>2326</v>
      </c>
      <c r="G1186" s="3">
        <v>1.8499999999999999E-2</v>
      </c>
    </row>
    <row r="1187" spans="1:7" x14ac:dyDescent="0.25">
      <c r="A1187" s="1">
        <v>43468</v>
      </c>
      <c r="B1187">
        <v>47.09</v>
      </c>
      <c r="C1187">
        <v>46.26</v>
      </c>
      <c r="D1187">
        <v>47.49</v>
      </c>
      <c r="E1187">
        <v>45.35</v>
      </c>
      <c r="F1187" t="s">
        <v>2327</v>
      </c>
      <c r="G1187" s="3">
        <v>1.18E-2</v>
      </c>
    </row>
    <row r="1188" spans="1:7" x14ac:dyDescent="0.25">
      <c r="A1188" s="1">
        <v>43467</v>
      </c>
      <c r="B1188">
        <v>46.54</v>
      </c>
      <c r="C1188">
        <v>45.8</v>
      </c>
      <c r="D1188">
        <v>47.78</v>
      </c>
      <c r="E1188">
        <v>44.35</v>
      </c>
      <c r="F1188" t="s">
        <v>2328</v>
      </c>
      <c r="G1188" s="3">
        <v>1.4200000000000001E-2</v>
      </c>
    </row>
    <row r="1189" spans="1:7" x14ac:dyDescent="0.25">
      <c r="A1189" s="1">
        <v>43466</v>
      </c>
      <c r="B1189">
        <v>45.89</v>
      </c>
      <c r="C1189">
        <v>45.77</v>
      </c>
      <c r="D1189">
        <v>45.95</v>
      </c>
      <c r="E1189">
        <v>45.73</v>
      </c>
      <c r="G1189" s="3">
        <v>1.06E-2</v>
      </c>
    </row>
    <row r="1190" spans="1:7" x14ac:dyDescent="0.25">
      <c r="A1190" s="1">
        <v>43465</v>
      </c>
      <c r="B1190">
        <v>45.41</v>
      </c>
      <c r="C1190">
        <v>45.22</v>
      </c>
      <c r="D1190">
        <v>46.53</v>
      </c>
      <c r="E1190">
        <v>44.73</v>
      </c>
      <c r="F1190" t="s">
        <v>2329</v>
      </c>
      <c r="G1190" s="3">
        <v>1.8E-3</v>
      </c>
    </row>
    <row r="1191" spans="1:7" x14ac:dyDescent="0.25">
      <c r="A1191" s="1">
        <v>43462</v>
      </c>
      <c r="B1191">
        <v>45.33</v>
      </c>
      <c r="C1191">
        <v>45.44</v>
      </c>
      <c r="D1191">
        <v>46.22</v>
      </c>
      <c r="E1191">
        <v>44.42</v>
      </c>
      <c r="F1191" t="s">
        <v>2330</v>
      </c>
      <c r="G1191" s="3">
        <v>1.61E-2</v>
      </c>
    </row>
    <row r="1192" spans="1:7" x14ac:dyDescent="0.25">
      <c r="A1192" s="1">
        <v>43461</v>
      </c>
      <c r="B1192">
        <v>44.61</v>
      </c>
      <c r="C1192">
        <v>46.58</v>
      </c>
      <c r="D1192">
        <v>46.7</v>
      </c>
      <c r="E1192">
        <v>44.37</v>
      </c>
      <c r="F1192" t="s">
        <v>2331</v>
      </c>
      <c r="G1192" s="3">
        <v>-3.4799999999999998E-2</v>
      </c>
    </row>
    <row r="1193" spans="1:7" x14ac:dyDescent="0.25">
      <c r="A1193" s="1">
        <v>43460</v>
      </c>
      <c r="B1193">
        <v>46.22</v>
      </c>
      <c r="C1193">
        <v>42.85</v>
      </c>
      <c r="D1193">
        <v>47</v>
      </c>
      <c r="E1193">
        <v>42.52</v>
      </c>
      <c r="F1193" t="s">
        <v>2332</v>
      </c>
      <c r="G1193" s="3">
        <v>7.0900000000000005E-2</v>
      </c>
    </row>
    <row r="1194" spans="1:7" x14ac:dyDescent="0.25">
      <c r="A1194" s="1">
        <v>43459</v>
      </c>
      <c r="B1194">
        <v>43.16</v>
      </c>
      <c r="C1194">
        <v>43</v>
      </c>
      <c r="D1194">
        <v>43.25</v>
      </c>
      <c r="E1194">
        <v>42.88</v>
      </c>
      <c r="G1194" s="3">
        <v>1.4800000000000001E-2</v>
      </c>
    </row>
    <row r="1195" spans="1:7" x14ac:dyDescent="0.25">
      <c r="A1195" s="1">
        <v>43458</v>
      </c>
      <c r="B1195">
        <v>42.53</v>
      </c>
      <c r="C1195">
        <v>45.45</v>
      </c>
      <c r="D1195">
        <v>46.24</v>
      </c>
      <c r="E1195">
        <v>42.36</v>
      </c>
      <c r="F1195" t="s">
        <v>2333</v>
      </c>
      <c r="G1195" s="3">
        <v>-6.7100000000000007E-2</v>
      </c>
    </row>
    <row r="1196" spans="1:7" x14ac:dyDescent="0.25">
      <c r="A1196" s="1">
        <v>43455</v>
      </c>
      <c r="B1196">
        <v>45.59</v>
      </c>
      <c r="C1196">
        <v>46.25</v>
      </c>
      <c r="D1196">
        <v>46.77</v>
      </c>
      <c r="E1196">
        <v>45.13</v>
      </c>
      <c r="F1196" t="s">
        <v>2334</v>
      </c>
      <c r="G1196" s="3">
        <v>-6.3E-3</v>
      </c>
    </row>
    <row r="1197" spans="1:7" x14ac:dyDescent="0.25">
      <c r="A1197" s="1">
        <v>43454</v>
      </c>
      <c r="B1197">
        <v>45.88</v>
      </c>
      <c r="C1197">
        <v>47.39</v>
      </c>
      <c r="D1197">
        <v>47.51</v>
      </c>
      <c r="E1197">
        <v>45.67</v>
      </c>
      <c r="F1197" t="s">
        <v>2335</v>
      </c>
      <c r="G1197" s="3">
        <v>-2.8000000000000001E-2</v>
      </c>
    </row>
    <row r="1198" spans="1:7" x14ac:dyDescent="0.25">
      <c r="A1198" s="1">
        <v>43453</v>
      </c>
      <c r="B1198">
        <v>47.2</v>
      </c>
      <c r="C1198">
        <v>45.93</v>
      </c>
      <c r="D1198">
        <v>48</v>
      </c>
      <c r="E1198">
        <v>45.93</v>
      </c>
      <c r="F1198" t="s">
        <v>603</v>
      </c>
      <c r="G1198" s="3">
        <v>2.0799999999999999E-2</v>
      </c>
    </row>
    <row r="1199" spans="1:7" x14ac:dyDescent="0.25">
      <c r="A1199" s="1">
        <v>43452</v>
      </c>
      <c r="B1199">
        <v>46.24</v>
      </c>
      <c r="C1199">
        <v>49.16</v>
      </c>
      <c r="D1199">
        <v>49.59</v>
      </c>
      <c r="E1199">
        <v>45.79</v>
      </c>
      <c r="F1199" t="s">
        <v>2336</v>
      </c>
      <c r="G1199" s="3">
        <v>-7.2999999999999995E-2</v>
      </c>
    </row>
    <row r="1200" spans="1:7" x14ac:dyDescent="0.25">
      <c r="A1200" s="1">
        <v>43451</v>
      </c>
      <c r="B1200">
        <v>49.88</v>
      </c>
      <c r="C1200">
        <v>51.25</v>
      </c>
      <c r="D1200">
        <v>51.87</v>
      </c>
      <c r="E1200">
        <v>49.01</v>
      </c>
      <c r="F1200" t="s">
        <v>2337</v>
      </c>
      <c r="G1200" s="3">
        <v>-2.58E-2</v>
      </c>
    </row>
    <row r="1201" spans="1:7" x14ac:dyDescent="0.25">
      <c r="A1201" s="1">
        <v>43448</v>
      </c>
      <c r="B1201">
        <v>51.2</v>
      </c>
      <c r="C1201">
        <v>52.83</v>
      </c>
      <c r="D1201">
        <v>52.95</v>
      </c>
      <c r="E1201">
        <v>50.84</v>
      </c>
      <c r="F1201" t="s">
        <v>2338</v>
      </c>
      <c r="G1201" s="3">
        <v>-2.6200000000000001E-2</v>
      </c>
    </row>
    <row r="1202" spans="1:7" x14ac:dyDescent="0.25">
      <c r="A1202" s="1">
        <v>43447</v>
      </c>
      <c r="B1202">
        <v>52.58</v>
      </c>
      <c r="C1202">
        <v>51.2</v>
      </c>
      <c r="D1202">
        <v>53.27</v>
      </c>
      <c r="E1202">
        <v>50.35</v>
      </c>
      <c r="F1202" t="s">
        <v>2339</v>
      </c>
      <c r="G1202" s="3">
        <v>2.8000000000000001E-2</v>
      </c>
    </row>
    <row r="1203" spans="1:7" x14ac:dyDescent="0.25">
      <c r="A1203" s="1">
        <v>43446</v>
      </c>
      <c r="B1203">
        <v>51.15</v>
      </c>
      <c r="C1203">
        <v>51.95</v>
      </c>
      <c r="D1203">
        <v>52.88</v>
      </c>
      <c r="E1203">
        <v>50.94</v>
      </c>
      <c r="F1203" t="s">
        <v>2340</v>
      </c>
      <c r="G1203" s="3">
        <v>-9.7000000000000003E-3</v>
      </c>
    </row>
    <row r="1204" spans="1:7" x14ac:dyDescent="0.25">
      <c r="A1204" s="1">
        <v>43445</v>
      </c>
      <c r="B1204">
        <v>51.65</v>
      </c>
      <c r="C1204">
        <v>50.89</v>
      </c>
      <c r="D1204">
        <v>52.43</v>
      </c>
      <c r="E1204">
        <v>50.7</v>
      </c>
      <c r="F1204" t="s">
        <v>2341</v>
      </c>
      <c r="G1204" s="3">
        <v>1.2699999999999999E-2</v>
      </c>
    </row>
    <row r="1205" spans="1:7" x14ac:dyDescent="0.25">
      <c r="A1205" s="1">
        <v>43444</v>
      </c>
      <c r="B1205">
        <v>51</v>
      </c>
      <c r="C1205">
        <v>52.03</v>
      </c>
      <c r="D1205">
        <v>52.81</v>
      </c>
      <c r="E1205">
        <v>50.53</v>
      </c>
      <c r="F1205" t="s">
        <v>2342</v>
      </c>
      <c r="G1205" s="3">
        <v>-3.0599999999999999E-2</v>
      </c>
    </row>
    <row r="1206" spans="1:7" x14ac:dyDescent="0.25">
      <c r="A1206" s="1">
        <v>43441</v>
      </c>
      <c r="B1206">
        <v>52.61</v>
      </c>
      <c r="C1206">
        <v>51.76</v>
      </c>
      <c r="D1206">
        <v>54.22</v>
      </c>
      <c r="E1206">
        <v>50.6</v>
      </c>
      <c r="F1206" t="s">
        <v>2343</v>
      </c>
      <c r="G1206" s="3">
        <v>2.18E-2</v>
      </c>
    </row>
    <row r="1207" spans="1:7" x14ac:dyDescent="0.25">
      <c r="A1207" s="1">
        <v>43440</v>
      </c>
      <c r="B1207">
        <v>51.49</v>
      </c>
      <c r="C1207">
        <v>52.93</v>
      </c>
      <c r="D1207">
        <v>53.3</v>
      </c>
      <c r="E1207">
        <v>50.08</v>
      </c>
      <c r="F1207" t="s">
        <v>2344</v>
      </c>
      <c r="G1207" s="3">
        <v>-2.6499999999999999E-2</v>
      </c>
    </row>
    <row r="1208" spans="1:7" x14ac:dyDescent="0.25">
      <c r="A1208" s="1">
        <v>43439</v>
      </c>
      <c r="B1208">
        <v>52.89</v>
      </c>
      <c r="C1208">
        <v>52.59</v>
      </c>
      <c r="D1208">
        <v>54.44</v>
      </c>
      <c r="E1208">
        <v>52.16</v>
      </c>
      <c r="F1208" t="s">
        <v>2345</v>
      </c>
      <c r="G1208" s="3">
        <v>-6.7999999999999996E-3</v>
      </c>
    </row>
    <row r="1209" spans="1:7" x14ac:dyDescent="0.25">
      <c r="A1209" s="1">
        <v>43438</v>
      </c>
      <c r="B1209">
        <v>53.25</v>
      </c>
      <c r="C1209">
        <v>53.13</v>
      </c>
      <c r="D1209">
        <v>54.55</v>
      </c>
      <c r="E1209">
        <v>52.43</v>
      </c>
      <c r="F1209" t="s">
        <v>2346</v>
      </c>
      <c r="G1209" s="3">
        <v>5.7000000000000002E-3</v>
      </c>
    </row>
    <row r="1210" spans="1:7" x14ac:dyDescent="0.25">
      <c r="A1210" s="1">
        <v>43437</v>
      </c>
      <c r="B1210">
        <v>52.95</v>
      </c>
      <c r="C1210">
        <v>52.45</v>
      </c>
      <c r="D1210">
        <v>53.85</v>
      </c>
      <c r="E1210">
        <v>52.03</v>
      </c>
      <c r="F1210" t="s">
        <v>2347</v>
      </c>
      <c r="G1210" s="3">
        <v>3.9699999999999999E-2</v>
      </c>
    </row>
    <row r="1211" spans="1:7" x14ac:dyDescent="0.25">
      <c r="A1211" s="1">
        <v>43434</v>
      </c>
      <c r="B1211">
        <v>50.93</v>
      </c>
      <c r="C1211">
        <v>51.27</v>
      </c>
      <c r="D1211">
        <v>51.79</v>
      </c>
      <c r="E1211">
        <v>49.65</v>
      </c>
      <c r="F1211" t="s">
        <v>2348</v>
      </c>
      <c r="G1211" s="3">
        <v>-1.01E-2</v>
      </c>
    </row>
    <row r="1212" spans="1:7" x14ac:dyDescent="0.25">
      <c r="A1212" s="1">
        <v>43433</v>
      </c>
      <c r="B1212">
        <v>51.45</v>
      </c>
      <c r="C1212">
        <v>50.31</v>
      </c>
      <c r="D1212">
        <v>52.2</v>
      </c>
      <c r="E1212">
        <v>49.41</v>
      </c>
      <c r="F1212" t="s">
        <v>2349</v>
      </c>
      <c r="G1212" s="3">
        <v>2.3099999999999999E-2</v>
      </c>
    </row>
    <row r="1213" spans="1:7" x14ac:dyDescent="0.25">
      <c r="A1213" s="1">
        <v>43432</v>
      </c>
      <c r="B1213">
        <v>50.29</v>
      </c>
      <c r="C1213">
        <v>52.09</v>
      </c>
      <c r="D1213">
        <v>52.56</v>
      </c>
      <c r="E1213">
        <v>50.06</v>
      </c>
      <c r="F1213" t="s">
        <v>2350</v>
      </c>
      <c r="G1213" s="3">
        <v>-2.46E-2</v>
      </c>
    </row>
    <row r="1214" spans="1:7" x14ac:dyDescent="0.25">
      <c r="A1214" s="1">
        <v>43431</v>
      </c>
      <c r="B1214">
        <v>51.56</v>
      </c>
      <c r="C1214">
        <v>51.54</v>
      </c>
      <c r="D1214">
        <v>52.38</v>
      </c>
      <c r="E1214">
        <v>50.3</v>
      </c>
      <c r="F1214" t="s">
        <v>2351</v>
      </c>
      <c r="G1214" s="3">
        <v>-1.4E-3</v>
      </c>
    </row>
    <row r="1215" spans="1:7" x14ac:dyDescent="0.25">
      <c r="A1215" s="1">
        <v>43430</v>
      </c>
      <c r="B1215">
        <v>51.63</v>
      </c>
      <c r="C1215">
        <v>50.62</v>
      </c>
      <c r="D1215">
        <v>52.25</v>
      </c>
      <c r="E1215">
        <v>50.1</v>
      </c>
      <c r="F1215" t="s">
        <v>2352</v>
      </c>
      <c r="G1215" s="3">
        <v>2.4E-2</v>
      </c>
    </row>
    <row r="1216" spans="1:7" x14ac:dyDescent="0.25">
      <c r="A1216" s="1">
        <v>43427</v>
      </c>
      <c r="B1216">
        <v>50.42</v>
      </c>
      <c r="C1216">
        <v>54.66</v>
      </c>
      <c r="D1216">
        <v>54.82</v>
      </c>
      <c r="E1216">
        <v>50.15</v>
      </c>
      <c r="F1216" t="s">
        <v>2025</v>
      </c>
      <c r="G1216" s="3">
        <v>-6.6600000000000006E-2</v>
      </c>
    </row>
    <row r="1217" spans="1:7" x14ac:dyDescent="0.25">
      <c r="A1217" s="1">
        <v>43426</v>
      </c>
      <c r="B1217">
        <v>54.02</v>
      </c>
      <c r="C1217">
        <v>54.64</v>
      </c>
      <c r="D1217">
        <v>54.82</v>
      </c>
      <c r="E1217">
        <v>53.53</v>
      </c>
      <c r="G1217" s="3">
        <v>-1.12E-2</v>
      </c>
    </row>
    <row r="1218" spans="1:7" x14ac:dyDescent="0.25">
      <c r="A1218" s="1">
        <v>43425</v>
      </c>
      <c r="B1218">
        <v>54.63</v>
      </c>
      <c r="C1218">
        <v>53.39</v>
      </c>
      <c r="D1218">
        <v>55.86</v>
      </c>
      <c r="E1218">
        <v>53.39</v>
      </c>
      <c r="F1218" t="s">
        <v>2353</v>
      </c>
      <c r="G1218" s="3">
        <v>2.2499999999999999E-2</v>
      </c>
    </row>
    <row r="1219" spans="1:7" x14ac:dyDescent="0.25">
      <c r="A1219" s="1">
        <v>43424</v>
      </c>
      <c r="B1219">
        <v>53.43</v>
      </c>
      <c r="C1219">
        <v>57.39</v>
      </c>
      <c r="D1219">
        <v>57.44</v>
      </c>
      <c r="E1219">
        <v>52.77</v>
      </c>
      <c r="F1219" t="s">
        <v>2354</v>
      </c>
      <c r="G1219" s="3">
        <v>-5.8700000000000002E-2</v>
      </c>
    </row>
    <row r="1220" spans="1:7" x14ac:dyDescent="0.25">
      <c r="A1220" s="1">
        <v>43423</v>
      </c>
      <c r="B1220">
        <v>56.76</v>
      </c>
      <c r="C1220">
        <v>56.72</v>
      </c>
      <c r="D1220">
        <v>57.33</v>
      </c>
      <c r="E1220">
        <v>55.08</v>
      </c>
      <c r="F1220" t="s">
        <v>2355</v>
      </c>
      <c r="G1220" s="3">
        <v>5.3E-3</v>
      </c>
    </row>
    <row r="1221" spans="1:7" x14ac:dyDescent="0.25">
      <c r="A1221" s="1">
        <v>43420</v>
      </c>
      <c r="B1221">
        <v>56.46</v>
      </c>
      <c r="C1221">
        <v>56.58</v>
      </c>
      <c r="D1221">
        <v>57.96</v>
      </c>
      <c r="E1221">
        <v>55.89</v>
      </c>
      <c r="F1221" t="s">
        <v>2356</v>
      </c>
      <c r="G1221" s="3">
        <v>0</v>
      </c>
    </row>
    <row r="1222" spans="1:7" x14ac:dyDescent="0.25">
      <c r="A1222" s="1">
        <v>43419</v>
      </c>
      <c r="B1222">
        <v>56.46</v>
      </c>
      <c r="C1222">
        <v>56.02</v>
      </c>
      <c r="D1222">
        <v>57.26</v>
      </c>
      <c r="E1222">
        <v>55.59</v>
      </c>
      <c r="F1222" t="s">
        <v>2357</v>
      </c>
      <c r="G1222" s="3">
        <v>3.7000000000000002E-3</v>
      </c>
    </row>
    <row r="1223" spans="1:7" x14ac:dyDescent="0.25">
      <c r="A1223" s="1">
        <v>43418</v>
      </c>
      <c r="B1223">
        <v>56.25</v>
      </c>
      <c r="C1223">
        <v>55.27</v>
      </c>
      <c r="D1223">
        <v>57.37</v>
      </c>
      <c r="E1223">
        <v>55.13</v>
      </c>
      <c r="F1223" t="s">
        <v>2358</v>
      </c>
      <c r="G1223" s="3">
        <v>1.01E-2</v>
      </c>
    </row>
    <row r="1224" spans="1:7" x14ac:dyDescent="0.25">
      <c r="A1224" s="1">
        <v>43417</v>
      </c>
      <c r="B1224">
        <v>55.69</v>
      </c>
      <c r="C1224">
        <v>58.88</v>
      </c>
      <c r="D1224">
        <v>59.35</v>
      </c>
      <c r="E1224">
        <v>54.75</v>
      </c>
      <c r="F1224" t="s">
        <v>2026</v>
      </c>
      <c r="G1224" s="3">
        <v>-7.0699999999999999E-2</v>
      </c>
    </row>
    <row r="1225" spans="1:7" x14ac:dyDescent="0.25">
      <c r="A1225" s="1">
        <v>43416</v>
      </c>
      <c r="B1225">
        <v>59.93</v>
      </c>
      <c r="C1225">
        <v>60.7</v>
      </c>
      <c r="D1225">
        <v>61.28</v>
      </c>
      <c r="E1225">
        <v>58.68</v>
      </c>
      <c r="F1225" t="s">
        <v>2359</v>
      </c>
      <c r="G1225" s="3">
        <v>-4.3E-3</v>
      </c>
    </row>
    <row r="1226" spans="1:7" x14ac:dyDescent="0.25">
      <c r="A1226" s="1">
        <v>43413</v>
      </c>
      <c r="B1226">
        <v>60.19</v>
      </c>
      <c r="C1226">
        <v>60.75</v>
      </c>
      <c r="D1226">
        <v>60.79</v>
      </c>
      <c r="E1226">
        <v>59.26</v>
      </c>
      <c r="F1226" t="s">
        <v>2360</v>
      </c>
      <c r="G1226" s="3">
        <v>-7.9000000000000008E-3</v>
      </c>
    </row>
    <row r="1227" spans="1:7" x14ac:dyDescent="0.25">
      <c r="A1227" s="1">
        <v>43412</v>
      </c>
      <c r="B1227">
        <v>60.67</v>
      </c>
      <c r="C1227">
        <v>61.64</v>
      </c>
      <c r="D1227">
        <v>62.42</v>
      </c>
      <c r="E1227">
        <v>60.4</v>
      </c>
      <c r="F1227" t="s">
        <v>2361</v>
      </c>
      <c r="G1227" s="3">
        <v>-1.6199999999999999E-2</v>
      </c>
    </row>
    <row r="1228" spans="1:7" x14ac:dyDescent="0.25">
      <c r="A1228" s="1">
        <v>43411</v>
      </c>
      <c r="B1228">
        <v>61.67</v>
      </c>
      <c r="C1228">
        <v>61.74</v>
      </c>
      <c r="D1228">
        <v>63.18</v>
      </c>
      <c r="E1228">
        <v>61.2</v>
      </c>
      <c r="F1228" t="s">
        <v>2362</v>
      </c>
      <c r="G1228" s="3">
        <v>-8.6999999999999994E-3</v>
      </c>
    </row>
    <row r="1229" spans="1:7" x14ac:dyDescent="0.25">
      <c r="A1229" s="1">
        <v>43410</v>
      </c>
      <c r="B1229">
        <v>62.21</v>
      </c>
      <c r="C1229">
        <v>62.7</v>
      </c>
      <c r="D1229">
        <v>63.32</v>
      </c>
      <c r="E1229">
        <v>61.31</v>
      </c>
      <c r="F1229" t="s">
        <v>2363</v>
      </c>
      <c r="G1229" s="3">
        <v>-1.41E-2</v>
      </c>
    </row>
    <row r="1230" spans="1:7" x14ac:dyDescent="0.25">
      <c r="A1230" s="1">
        <v>43409</v>
      </c>
      <c r="B1230">
        <v>63.1</v>
      </c>
      <c r="C1230">
        <v>62.99</v>
      </c>
      <c r="D1230">
        <v>64.14</v>
      </c>
      <c r="E1230">
        <v>62.52</v>
      </c>
      <c r="F1230" t="s">
        <v>2364</v>
      </c>
      <c r="G1230" s="3">
        <v>-5.9999999999999995E-4</v>
      </c>
    </row>
    <row r="1231" spans="1:7" x14ac:dyDescent="0.25">
      <c r="A1231" s="1">
        <v>43406</v>
      </c>
      <c r="B1231">
        <v>63.14</v>
      </c>
      <c r="C1231">
        <v>63.5</v>
      </c>
      <c r="D1231">
        <v>63.95</v>
      </c>
      <c r="E1231">
        <v>62.63</v>
      </c>
      <c r="F1231" t="s">
        <v>2365</v>
      </c>
      <c r="G1231" s="3">
        <v>-8.6E-3</v>
      </c>
    </row>
    <row r="1232" spans="1:7" x14ac:dyDescent="0.25">
      <c r="A1232" s="1">
        <v>43405</v>
      </c>
      <c r="B1232">
        <v>63.69</v>
      </c>
      <c r="C1232">
        <v>64.88</v>
      </c>
      <c r="D1232">
        <v>65.39</v>
      </c>
      <c r="E1232">
        <v>63.11</v>
      </c>
      <c r="F1232" t="s">
        <v>2366</v>
      </c>
      <c r="G1232" s="3">
        <v>-2.4799999999999999E-2</v>
      </c>
    </row>
    <row r="1233" spans="1:7" x14ac:dyDescent="0.25">
      <c r="A1233" s="1">
        <v>43404</v>
      </c>
      <c r="B1233">
        <v>65.31</v>
      </c>
      <c r="C1233">
        <v>66.319999999999993</v>
      </c>
      <c r="D1233">
        <v>67</v>
      </c>
      <c r="E1233">
        <v>64.81</v>
      </c>
      <c r="F1233" t="s">
        <v>2367</v>
      </c>
      <c r="G1233" s="3">
        <v>-1.3100000000000001E-2</v>
      </c>
    </row>
    <row r="1234" spans="1:7" x14ac:dyDescent="0.25">
      <c r="A1234" s="1">
        <v>43403</v>
      </c>
      <c r="B1234">
        <v>66.180000000000007</v>
      </c>
      <c r="C1234">
        <v>66.680000000000007</v>
      </c>
      <c r="D1234">
        <v>67.260000000000005</v>
      </c>
      <c r="E1234">
        <v>65.33</v>
      </c>
      <c r="F1234" t="s">
        <v>2368</v>
      </c>
      <c r="G1234" s="3">
        <v>-1.2800000000000001E-2</v>
      </c>
    </row>
    <row r="1235" spans="1:7" x14ac:dyDescent="0.25">
      <c r="A1235" s="1">
        <v>43402</v>
      </c>
      <c r="B1235">
        <v>67.040000000000006</v>
      </c>
      <c r="C1235">
        <v>67.55</v>
      </c>
      <c r="D1235">
        <v>67.95</v>
      </c>
      <c r="E1235">
        <v>66.290000000000006</v>
      </c>
      <c r="F1235" t="s">
        <v>2369</v>
      </c>
      <c r="G1235" s="3">
        <v>-8.0999999999999996E-3</v>
      </c>
    </row>
    <row r="1236" spans="1:7" x14ac:dyDescent="0.25">
      <c r="A1236" s="1">
        <v>43399</v>
      </c>
      <c r="B1236">
        <v>67.59</v>
      </c>
      <c r="C1236">
        <v>66.95</v>
      </c>
      <c r="D1236">
        <v>67.88</v>
      </c>
      <c r="E1236">
        <v>66.2</v>
      </c>
      <c r="F1236" t="s">
        <v>2370</v>
      </c>
      <c r="G1236" s="3">
        <v>3.8999999999999998E-3</v>
      </c>
    </row>
    <row r="1237" spans="1:7" x14ac:dyDescent="0.25">
      <c r="A1237" s="1">
        <v>43398</v>
      </c>
      <c r="B1237">
        <v>67.33</v>
      </c>
      <c r="C1237">
        <v>66.36</v>
      </c>
      <c r="D1237">
        <v>67.650000000000006</v>
      </c>
      <c r="E1237">
        <v>65.989999999999995</v>
      </c>
      <c r="F1237" t="s">
        <v>2371</v>
      </c>
      <c r="G1237" s="3">
        <v>7.6E-3</v>
      </c>
    </row>
    <row r="1238" spans="1:7" x14ac:dyDescent="0.25">
      <c r="A1238" s="1">
        <v>43397</v>
      </c>
      <c r="B1238">
        <v>66.819999999999993</v>
      </c>
      <c r="C1238">
        <v>66.17</v>
      </c>
      <c r="D1238">
        <v>67.72</v>
      </c>
      <c r="E1238">
        <v>66.05</v>
      </c>
      <c r="F1238" t="s">
        <v>2372</v>
      </c>
      <c r="G1238" s="3">
        <v>5.8999999999999999E-3</v>
      </c>
    </row>
    <row r="1239" spans="1:7" x14ac:dyDescent="0.25">
      <c r="A1239" s="1">
        <v>43396</v>
      </c>
      <c r="B1239">
        <v>66.430000000000007</v>
      </c>
      <c r="C1239">
        <v>69.55</v>
      </c>
      <c r="D1239">
        <v>69.66</v>
      </c>
      <c r="E1239">
        <v>65.739999999999995</v>
      </c>
      <c r="F1239" t="s">
        <v>2373</v>
      </c>
      <c r="G1239" s="3">
        <v>-3.9600000000000003E-2</v>
      </c>
    </row>
    <row r="1240" spans="1:7" x14ac:dyDescent="0.25">
      <c r="A1240" s="1">
        <v>43395</v>
      </c>
      <c r="B1240">
        <v>69.17</v>
      </c>
      <c r="C1240">
        <v>69.41</v>
      </c>
      <c r="D1240">
        <v>69.650000000000006</v>
      </c>
      <c r="E1240">
        <v>68.27</v>
      </c>
      <c r="F1240" t="s">
        <v>2374</v>
      </c>
      <c r="G1240" s="3">
        <v>6.9999999999999999E-4</v>
      </c>
    </row>
    <row r="1241" spans="1:7" x14ac:dyDescent="0.25">
      <c r="A1241" s="1">
        <v>43392</v>
      </c>
      <c r="B1241">
        <v>69.12</v>
      </c>
      <c r="C1241">
        <v>68.680000000000007</v>
      </c>
      <c r="D1241">
        <v>69.77</v>
      </c>
      <c r="E1241">
        <v>68.56</v>
      </c>
      <c r="F1241" t="s">
        <v>2375</v>
      </c>
      <c r="G1241" s="3">
        <v>6.7999999999999996E-3</v>
      </c>
    </row>
    <row r="1242" spans="1:7" x14ac:dyDescent="0.25">
      <c r="A1242" s="1">
        <v>43391</v>
      </c>
      <c r="B1242">
        <v>68.650000000000006</v>
      </c>
      <c r="C1242">
        <v>70.03</v>
      </c>
      <c r="D1242">
        <v>70.03</v>
      </c>
      <c r="E1242">
        <v>68.47</v>
      </c>
      <c r="F1242" t="s">
        <v>2376</v>
      </c>
      <c r="G1242" s="3">
        <v>-1.5800000000000002E-2</v>
      </c>
    </row>
    <row r="1243" spans="1:7" x14ac:dyDescent="0.25">
      <c r="A1243" s="1">
        <v>43390</v>
      </c>
      <c r="B1243">
        <v>69.75</v>
      </c>
      <c r="C1243">
        <v>72.17</v>
      </c>
      <c r="D1243">
        <v>72.430000000000007</v>
      </c>
      <c r="E1243">
        <v>69.430000000000007</v>
      </c>
      <c r="F1243" t="s">
        <v>2377</v>
      </c>
      <c r="G1243" s="3">
        <v>-3.0200000000000001E-2</v>
      </c>
    </row>
    <row r="1244" spans="1:7" x14ac:dyDescent="0.25">
      <c r="A1244" s="1">
        <v>43389</v>
      </c>
      <c r="B1244">
        <v>71.92</v>
      </c>
      <c r="C1244">
        <v>71.72</v>
      </c>
      <c r="D1244">
        <v>72.290000000000006</v>
      </c>
      <c r="E1244">
        <v>71.02</v>
      </c>
      <c r="F1244" t="s">
        <v>2378</v>
      </c>
      <c r="G1244" s="3">
        <v>2E-3</v>
      </c>
    </row>
    <row r="1245" spans="1:7" x14ac:dyDescent="0.25">
      <c r="A1245" s="1">
        <v>43388</v>
      </c>
      <c r="B1245">
        <v>71.78</v>
      </c>
      <c r="C1245">
        <v>71.849999999999994</v>
      </c>
      <c r="D1245">
        <v>72.7</v>
      </c>
      <c r="E1245">
        <v>70.849999999999994</v>
      </c>
      <c r="F1245" t="s">
        <v>2379</v>
      </c>
      <c r="G1245" s="3">
        <v>6.1999999999999998E-3</v>
      </c>
    </row>
    <row r="1246" spans="1:7" x14ac:dyDescent="0.25">
      <c r="A1246" s="1">
        <v>43385</v>
      </c>
      <c r="B1246">
        <v>71.34</v>
      </c>
      <c r="C1246">
        <v>70.989999999999995</v>
      </c>
      <c r="D1246">
        <v>72.010000000000005</v>
      </c>
      <c r="E1246">
        <v>70.64</v>
      </c>
      <c r="F1246" t="s">
        <v>2380</v>
      </c>
      <c r="G1246" s="3">
        <v>5.1999999999999998E-3</v>
      </c>
    </row>
    <row r="1247" spans="1:7" x14ac:dyDescent="0.25">
      <c r="A1247" s="1">
        <v>43384</v>
      </c>
      <c r="B1247">
        <v>70.97</v>
      </c>
      <c r="C1247">
        <v>72.680000000000007</v>
      </c>
      <c r="D1247">
        <v>72.760000000000005</v>
      </c>
      <c r="E1247">
        <v>70.510000000000005</v>
      </c>
      <c r="F1247" t="s">
        <v>2381</v>
      </c>
      <c r="G1247" s="3">
        <v>-3.0099999999999998E-2</v>
      </c>
    </row>
    <row r="1248" spans="1:7" x14ac:dyDescent="0.25">
      <c r="A1248" s="1">
        <v>43383</v>
      </c>
      <c r="B1248">
        <v>73.17</v>
      </c>
      <c r="C1248">
        <v>74.66</v>
      </c>
      <c r="D1248">
        <v>75.08</v>
      </c>
      <c r="E1248">
        <v>72.38</v>
      </c>
      <c r="F1248" t="s">
        <v>2382</v>
      </c>
      <c r="G1248" s="3">
        <v>-2.3900000000000001E-2</v>
      </c>
    </row>
    <row r="1249" spans="1:7" x14ac:dyDescent="0.25">
      <c r="A1249" s="1">
        <v>43382</v>
      </c>
      <c r="B1249">
        <v>74.959999999999994</v>
      </c>
      <c r="C1249">
        <v>74.209999999999994</v>
      </c>
      <c r="D1249">
        <v>75.28</v>
      </c>
      <c r="E1249">
        <v>74</v>
      </c>
      <c r="F1249" t="s">
        <v>2383</v>
      </c>
      <c r="G1249" s="3">
        <v>8.9999999999999993E-3</v>
      </c>
    </row>
    <row r="1250" spans="1:7" x14ac:dyDescent="0.25">
      <c r="A1250" s="1">
        <v>43381</v>
      </c>
      <c r="B1250">
        <v>74.290000000000006</v>
      </c>
      <c r="C1250">
        <v>74.400000000000006</v>
      </c>
      <c r="D1250">
        <v>74.58</v>
      </c>
      <c r="E1250">
        <v>73.069999999999993</v>
      </c>
      <c r="F1250" t="s">
        <v>2384</v>
      </c>
      <c r="G1250" s="3">
        <v>-6.9999999999999999E-4</v>
      </c>
    </row>
    <row r="1251" spans="1:7" x14ac:dyDescent="0.25">
      <c r="A1251" s="1">
        <v>43378</v>
      </c>
      <c r="B1251">
        <v>74.34</v>
      </c>
      <c r="C1251">
        <v>74.67</v>
      </c>
      <c r="D1251">
        <v>75.22</v>
      </c>
      <c r="E1251">
        <v>73.83</v>
      </c>
      <c r="F1251" t="s">
        <v>2385</v>
      </c>
      <c r="G1251" s="3">
        <v>1E-4</v>
      </c>
    </row>
    <row r="1252" spans="1:7" x14ac:dyDescent="0.25">
      <c r="A1252" s="1">
        <v>43377</v>
      </c>
      <c r="B1252">
        <v>74.33</v>
      </c>
      <c r="C1252">
        <v>76.180000000000007</v>
      </c>
      <c r="D1252">
        <v>76.47</v>
      </c>
      <c r="E1252">
        <v>73.88</v>
      </c>
      <c r="F1252" t="s">
        <v>2386</v>
      </c>
      <c r="G1252" s="3">
        <v>-2.7199999999999998E-2</v>
      </c>
    </row>
    <row r="1253" spans="1:7" x14ac:dyDescent="0.25">
      <c r="A1253" s="1">
        <v>43376</v>
      </c>
      <c r="B1253">
        <v>76.41</v>
      </c>
      <c r="C1253">
        <v>75.12</v>
      </c>
      <c r="D1253">
        <v>76.900000000000006</v>
      </c>
      <c r="E1253">
        <v>74.3</v>
      </c>
      <c r="F1253" t="s">
        <v>2387</v>
      </c>
      <c r="G1253" s="3">
        <v>1.5699999999999999E-2</v>
      </c>
    </row>
    <row r="1254" spans="1:7" x14ac:dyDescent="0.25">
      <c r="A1254" s="1">
        <v>43375</v>
      </c>
      <c r="B1254">
        <v>75.23</v>
      </c>
      <c r="C1254">
        <v>75.42</v>
      </c>
      <c r="D1254">
        <v>75.91</v>
      </c>
      <c r="E1254">
        <v>74.930000000000007</v>
      </c>
      <c r="F1254" t="s">
        <v>2388</v>
      </c>
      <c r="G1254" s="3">
        <v>-8.9999999999999998E-4</v>
      </c>
    </row>
    <row r="1255" spans="1:7" x14ac:dyDescent="0.25">
      <c r="A1255" s="1">
        <v>43374</v>
      </c>
      <c r="B1255">
        <v>75.3</v>
      </c>
      <c r="C1255">
        <v>73.290000000000006</v>
      </c>
      <c r="D1255">
        <v>75.77</v>
      </c>
      <c r="E1255">
        <v>72.95</v>
      </c>
      <c r="F1255" t="s">
        <v>2389</v>
      </c>
      <c r="G1255" s="3">
        <v>2.8000000000000001E-2</v>
      </c>
    </row>
    <row r="1256" spans="1:7" x14ac:dyDescent="0.25">
      <c r="A1256" s="1">
        <v>43371</v>
      </c>
      <c r="B1256">
        <v>73.25</v>
      </c>
      <c r="C1256">
        <v>72.180000000000007</v>
      </c>
      <c r="D1256">
        <v>73.73</v>
      </c>
      <c r="E1256">
        <v>71.88</v>
      </c>
      <c r="F1256" t="s">
        <v>2390</v>
      </c>
      <c r="G1256" s="3">
        <v>1.5699999999999999E-2</v>
      </c>
    </row>
    <row r="1257" spans="1:7" x14ac:dyDescent="0.25">
      <c r="A1257" s="1">
        <v>43370</v>
      </c>
      <c r="B1257">
        <v>72.12</v>
      </c>
      <c r="C1257">
        <v>72.010000000000005</v>
      </c>
      <c r="D1257">
        <v>72.599999999999994</v>
      </c>
      <c r="E1257">
        <v>71.709999999999994</v>
      </c>
      <c r="F1257" t="s">
        <v>2391</v>
      </c>
      <c r="G1257" s="3">
        <v>7.7000000000000002E-3</v>
      </c>
    </row>
    <row r="1258" spans="1:7" x14ac:dyDescent="0.25">
      <c r="A1258" s="1">
        <v>43369</v>
      </c>
      <c r="B1258">
        <v>71.569999999999993</v>
      </c>
      <c r="C1258">
        <v>72.09</v>
      </c>
      <c r="D1258">
        <v>72.38</v>
      </c>
      <c r="E1258">
        <v>71.47</v>
      </c>
      <c r="F1258" t="s">
        <v>2392</v>
      </c>
      <c r="G1258" s="3">
        <v>-9.7999999999999997E-3</v>
      </c>
    </row>
    <row r="1259" spans="1:7" x14ac:dyDescent="0.25">
      <c r="A1259" s="1">
        <v>43368</v>
      </c>
      <c r="B1259">
        <v>72.28</v>
      </c>
      <c r="C1259">
        <v>72.25</v>
      </c>
      <c r="D1259">
        <v>72.78</v>
      </c>
      <c r="E1259">
        <v>71.89</v>
      </c>
      <c r="F1259" t="s">
        <v>2393</v>
      </c>
      <c r="G1259" s="3">
        <v>2.8E-3</v>
      </c>
    </row>
    <row r="1260" spans="1:7" x14ac:dyDescent="0.25">
      <c r="A1260" s="1">
        <v>43367</v>
      </c>
      <c r="B1260">
        <v>72.08</v>
      </c>
      <c r="C1260">
        <v>71.14</v>
      </c>
      <c r="D1260">
        <v>72.739999999999995</v>
      </c>
      <c r="E1260">
        <v>71.14</v>
      </c>
      <c r="F1260" t="s">
        <v>2394</v>
      </c>
      <c r="G1260" s="3">
        <v>1.84E-2</v>
      </c>
    </row>
    <row r="1261" spans="1:7" x14ac:dyDescent="0.25">
      <c r="A1261" s="1">
        <v>43364</v>
      </c>
      <c r="B1261">
        <v>70.78</v>
      </c>
      <c r="C1261">
        <v>70.2</v>
      </c>
      <c r="D1261">
        <v>71.8</v>
      </c>
      <c r="E1261">
        <v>69.98</v>
      </c>
      <c r="F1261" t="s">
        <v>2395</v>
      </c>
      <c r="G1261" s="3">
        <v>-2.9999999999999997E-4</v>
      </c>
    </row>
    <row r="1262" spans="1:7" x14ac:dyDescent="0.25">
      <c r="A1262" s="1">
        <v>43363</v>
      </c>
      <c r="B1262">
        <v>70.8</v>
      </c>
      <c r="C1262">
        <v>71.39</v>
      </c>
      <c r="D1262">
        <v>71.81</v>
      </c>
      <c r="E1262">
        <v>70.73</v>
      </c>
      <c r="F1262" t="s">
        <v>561</v>
      </c>
      <c r="G1262" s="3">
        <v>-4.4999999999999997E-3</v>
      </c>
    </row>
    <row r="1263" spans="1:7" x14ac:dyDescent="0.25">
      <c r="A1263" s="1">
        <v>43362</v>
      </c>
      <c r="B1263">
        <v>71.12</v>
      </c>
      <c r="C1263">
        <v>69.709999999999994</v>
      </c>
      <c r="D1263">
        <v>71.5</v>
      </c>
      <c r="E1263">
        <v>69.650000000000006</v>
      </c>
      <c r="F1263" t="s">
        <v>2396</v>
      </c>
      <c r="G1263" s="3">
        <v>1.8200000000000001E-2</v>
      </c>
    </row>
    <row r="1264" spans="1:7" x14ac:dyDescent="0.25">
      <c r="A1264" s="1">
        <v>43361</v>
      </c>
      <c r="B1264">
        <v>69.849999999999994</v>
      </c>
      <c r="C1264">
        <v>68.8</v>
      </c>
      <c r="D1264">
        <v>70.42</v>
      </c>
      <c r="E1264">
        <v>68.53</v>
      </c>
      <c r="F1264" t="s">
        <v>2397</v>
      </c>
      <c r="G1264" s="3">
        <v>1.3599999999999999E-2</v>
      </c>
    </row>
    <row r="1265" spans="1:7" x14ac:dyDescent="0.25">
      <c r="A1265" s="1">
        <v>43360</v>
      </c>
      <c r="B1265">
        <v>68.91</v>
      </c>
      <c r="C1265">
        <v>68.930000000000007</v>
      </c>
      <c r="D1265">
        <v>69.72</v>
      </c>
      <c r="E1265">
        <v>68.53</v>
      </c>
      <c r="F1265" t="s">
        <v>2398</v>
      </c>
      <c r="G1265" s="3">
        <v>-1.1999999999999999E-3</v>
      </c>
    </row>
    <row r="1266" spans="1:7" x14ac:dyDescent="0.25">
      <c r="A1266" s="1">
        <v>43357</v>
      </c>
      <c r="B1266">
        <v>68.989999999999995</v>
      </c>
      <c r="C1266">
        <v>68.790000000000006</v>
      </c>
      <c r="D1266">
        <v>69.91</v>
      </c>
      <c r="E1266">
        <v>67.94</v>
      </c>
      <c r="F1266" t="s">
        <v>2399</v>
      </c>
      <c r="G1266" s="3">
        <v>5.7999999999999996E-3</v>
      </c>
    </row>
    <row r="1267" spans="1:7" x14ac:dyDescent="0.25">
      <c r="A1267" s="1">
        <v>43356</v>
      </c>
      <c r="B1267">
        <v>68.59</v>
      </c>
      <c r="C1267">
        <v>70.239999999999995</v>
      </c>
      <c r="D1267">
        <v>70.28</v>
      </c>
      <c r="E1267">
        <v>68.349999999999994</v>
      </c>
      <c r="F1267" t="s">
        <v>2400</v>
      </c>
      <c r="G1267" s="3">
        <v>-2.53E-2</v>
      </c>
    </row>
    <row r="1268" spans="1:7" x14ac:dyDescent="0.25">
      <c r="A1268" s="1">
        <v>43355</v>
      </c>
      <c r="B1268">
        <v>70.37</v>
      </c>
      <c r="C1268">
        <v>69.89</v>
      </c>
      <c r="D1268">
        <v>71.260000000000005</v>
      </c>
      <c r="E1268">
        <v>69.5</v>
      </c>
      <c r="F1268" t="s">
        <v>2401</v>
      </c>
      <c r="G1268" s="3">
        <v>1.6199999999999999E-2</v>
      </c>
    </row>
    <row r="1269" spans="1:7" x14ac:dyDescent="0.25">
      <c r="A1269" s="1">
        <v>43354</v>
      </c>
      <c r="B1269">
        <v>69.25</v>
      </c>
      <c r="C1269">
        <v>67.53</v>
      </c>
      <c r="D1269">
        <v>70.010000000000005</v>
      </c>
      <c r="E1269">
        <v>67.48</v>
      </c>
      <c r="F1269" t="s">
        <v>2248</v>
      </c>
      <c r="G1269" s="3">
        <v>2.53E-2</v>
      </c>
    </row>
    <row r="1270" spans="1:7" x14ac:dyDescent="0.25">
      <c r="A1270" s="1">
        <v>43353</v>
      </c>
      <c r="B1270">
        <v>67.540000000000006</v>
      </c>
      <c r="C1270">
        <v>67.819999999999993</v>
      </c>
      <c r="D1270">
        <v>68.52</v>
      </c>
      <c r="E1270">
        <v>67.33</v>
      </c>
      <c r="F1270" t="s">
        <v>2402</v>
      </c>
      <c r="G1270" s="3">
        <v>-3.0999999999999999E-3</v>
      </c>
    </row>
    <row r="1271" spans="1:7" x14ac:dyDescent="0.25">
      <c r="A1271" s="1">
        <v>43350</v>
      </c>
      <c r="B1271">
        <v>67.75</v>
      </c>
      <c r="C1271">
        <v>67.88</v>
      </c>
      <c r="D1271">
        <v>68.08</v>
      </c>
      <c r="E1271">
        <v>66.86</v>
      </c>
      <c r="F1271" t="s">
        <v>2403</v>
      </c>
      <c r="G1271" s="3">
        <v>-2.9999999999999997E-4</v>
      </c>
    </row>
    <row r="1272" spans="1:7" x14ac:dyDescent="0.25">
      <c r="A1272" s="1">
        <v>43349</v>
      </c>
      <c r="B1272">
        <v>67.77</v>
      </c>
      <c r="C1272">
        <v>68.64</v>
      </c>
      <c r="D1272">
        <v>69.02</v>
      </c>
      <c r="E1272">
        <v>67</v>
      </c>
      <c r="F1272" t="s">
        <v>2404</v>
      </c>
      <c r="G1272" s="3">
        <v>-1.38E-2</v>
      </c>
    </row>
    <row r="1273" spans="1:7" x14ac:dyDescent="0.25">
      <c r="A1273" s="1">
        <v>43348</v>
      </c>
      <c r="B1273">
        <v>68.72</v>
      </c>
      <c r="C1273">
        <v>69.430000000000007</v>
      </c>
      <c r="D1273">
        <v>69.59</v>
      </c>
      <c r="E1273">
        <v>68.56</v>
      </c>
      <c r="F1273" t="s">
        <v>2405</v>
      </c>
      <c r="G1273" s="3">
        <v>-1.6500000000000001E-2</v>
      </c>
    </row>
    <row r="1274" spans="1:7" x14ac:dyDescent="0.25">
      <c r="A1274" s="1">
        <v>43347</v>
      </c>
      <c r="B1274">
        <v>69.87</v>
      </c>
      <c r="C1274">
        <v>69.89</v>
      </c>
      <c r="D1274">
        <v>71.400000000000006</v>
      </c>
      <c r="E1274">
        <v>69.08</v>
      </c>
      <c r="F1274" t="s">
        <v>2406</v>
      </c>
      <c r="G1274" s="3">
        <v>-3.5999999999999999E-3</v>
      </c>
    </row>
    <row r="1275" spans="1:7" x14ac:dyDescent="0.25">
      <c r="A1275" s="1">
        <v>43346</v>
      </c>
      <c r="B1275">
        <v>70.12</v>
      </c>
      <c r="C1275">
        <v>69.91</v>
      </c>
      <c r="D1275">
        <v>70.2</v>
      </c>
      <c r="E1275">
        <v>69.540000000000006</v>
      </c>
      <c r="G1275" s="3">
        <v>2.8999999999999998E-3</v>
      </c>
    </row>
    <row r="1276" spans="1:7" x14ac:dyDescent="0.25">
      <c r="A1276" s="1">
        <v>43345</v>
      </c>
      <c r="B1276">
        <v>69.92</v>
      </c>
      <c r="C1276">
        <v>69.91</v>
      </c>
      <c r="D1276">
        <v>69.989999999999995</v>
      </c>
      <c r="E1276">
        <v>69.88</v>
      </c>
      <c r="G1276" s="3">
        <v>1.6999999999999999E-3</v>
      </c>
    </row>
    <row r="1277" spans="1:7" x14ac:dyDescent="0.25">
      <c r="A1277" s="1">
        <v>43343</v>
      </c>
      <c r="B1277">
        <v>69.8</v>
      </c>
      <c r="C1277">
        <v>70.06</v>
      </c>
      <c r="D1277">
        <v>70.36</v>
      </c>
      <c r="E1277">
        <v>69.64</v>
      </c>
      <c r="F1277" t="s">
        <v>2407</v>
      </c>
      <c r="G1277" s="3">
        <v>-6.4000000000000003E-3</v>
      </c>
    </row>
    <row r="1278" spans="1:7" x14ac:dyDescent="0.25">
      <c r="A1278" s="1">
        <v>43342</v>
      </c>
      <c r="B1278">
        <v>70.25</v>
      </c>
      <c r="C1278">
        <v>69.709999999999994</v>
      </c>
      <c r="D1278">
        <v>70.5</v>
      </c>
      <c r="E1278">
        <v>69.55</v>
      </c>
      <c r="F1278" t="s">
        <v>2408</v>
      </c>
      <c r="G1278" s="3">
        <v>1.06E-2</v>
      </c>
    </row>
    <row r="1279" spans="1:7" x14ac:dyDescent="0.25">
      <c r="A1279" s="1">
        <v>43341</v>
      </c>
      <c r="B1279">
        <v>69.510000000000005</v>
      </c>
      <c r="C1279">
        <v>68.540000000000006</v>
      </c>
      <c r="D1279">
        <v>69.760000000000005</v>
      </c>
      <c r="E1279">
        <v>68.37</v>
      </c>
      <c r="F1279" t="s">
        <v>2409</v>
      </c>
      <c r="G1279" s="3">
        <v>1.43E-2</v>
      </c>
    </row>
    <row r="1280" spans="1:7" x14ac:dyDescent="0.25">
      <c r="A1280" s="1">
        <v>43340</v>
      </c>
      <c r="B1280">
        <v>68.53</v>
      </c>
      <c r="C1280">
        <v>68.930000000000007</v>
      </c>
      <c r="D1280">
        <v>69.2</v>
      </c>
      <c r="E1280">
        <v>68.209999999999994</v>
      </c>
      <c r="F1280" t="s">
        <v>2410</v>
      </c>
      <c r="G1280" s="3">
        <v>-4.8999999999999998E-3</v>
      </c>
    </row>
    <row r="1281" spans="1:7" x14ac:dyDescent="0.25">
      <c r="A1281" s="1">
        <v>43339</v>
      </c>
      <c r="B1281">
        <v>68.87</v>
      </c>
      <c r="C1281">
        <v>68.569999999999993</v>
      </c>
      <c r="D1281">
        <v>68.97</v>
      </c>
      <c r="E1281">
        <v>68.34</v>
      </c>
      <c r="F1281" t="s">
        <v>2411</v>
      </c>
      <c r="G1281" s="3">
        <v>2.2000000000000001E-3</v>
      </c>
    </row>
    <row r="1282" spans="1:7" x14ac:dyDescent="0.25">
      <c r="A1282" s="1">
        <v>43336</v>
      </c>
      <c r="B1282">
        <v>68.72</v>
      </c>
      <c r="C1282">
        <v>67.900000000000006</v>
      </c>
      <c r="D1282">
        <v>69.31</v>
      </c>
      <c r="E1282">
        <v>67.78</v>
      </c>
      <c r="F1282" t="s">
        <v>2412</v>
      </c>
      <c r="G1282" s="3">
        <v>1.3100000000000001E-2</v>
      </c>
    </row>
    <row r="1283" spans="1:7" x14ac:dyDescent="0.25">
      <c r="A1283" s="1">
        <v>43335</v>
      </c>
      <c r="B1283">
        <v>67.83</v>
      </c>
      <c r="C1283">
        <v>68.069999999999993</v>
      </c>
      <c r="D1283">
        <v>68.12</v>
      </c>
      <c r="E1283">
        <v>67.319999999999993</v>
      </c>
      <c r="F1283" t="s">
        <v>2413</v>
      </c>
      <c r="G1283" s="3">
        <v>-4.0000000000000002E-4</v>
      </c>
    </row>
    <row r="1284" spans="1:7" x14ac:dyDescent="0.25">
      <c r="A1284" s="1">
        <v>43334</v>
      </c>
      <c r="B1284">
        <v>67.86</v>
      </c>
      <c r="C1284">
        <v>66.08</v>
      </c>
      <c r="D1284">
        <v>68.150000000000006</v>
      </c>
      <c r="E1284">
        <v>65.98</v>
      </c>
      <c r="F1284" t="s">
        <v>2414</v>
      </c>
      <c r="G1284" s="3">
        <v>7.6E-3</v>
      </c>
    </row>
    <row r="1285" spans="1:7" x14ac:dyDescent="0.25">
      <c r="A1285" s="1">
        <v>43333</v>
      </c>
      <c r="B1285">
        <v>67.349999999999994</v>
      </c>
      <c r="C1285">
        <v>66.62</v>
      </c>
      <c r="D1285">
        <v>68.099999999999994</v>
      </c>
      <c r="E1285">
        <v>66.52</v>
      </c>
      <c r="F1285" t="s">
        <v>2415</v>
      </c>
      <c r="G1285" s="3">
        <v>1.38E-2</v>
      </c>
    </row>
    <row r="1286" spans="1:7" x14ac:dyDescent="0.25">
      <c r="A1286" s="1">
        <v>43332</v>
      </c>
      <c r="B1286">
        <v>66.430000000000007</v>
      </c>
      <c r="C1286">
        <v>65.91</v>
      </c>
      <c r="D1286">
        <v>66.680000000000007</v>
      </c>
      <c r="E1286">
        <v>65.59</v>
      </c>
      <c r="F1286" t="s">
        <v>2416</v>
      </c>
      <c r="G1286" s="3">
        <v>7.9000000000000008E-3</v>
      </c>
    </row>
    <row r="1287" spans="1:7" x14ac:dyDescent="0.25">
      <c r="A1287" s="1">
        <v>43329</v>
      </c>
      <c r="B1287">
        <v>65.91</v>
      </c>
      <c r="C1287">
        <v>65.47</v>
      </c>
      <c r="D1287">
        <v>66.39</v>
      </c>
      <c r="E1287">
        <v>65.3</v>
      </c>
      <c r="F1287" t="s">
        <v>2417</v>
      </c>
      <c r="G1287" s="3">
        <v>6.8999999999999999E-3</v>
      </c>
    </row>
    <row r="1288" spans="1:7" x14ac:dyDescent="0.25">
      <c r="A1288" s="1">
        <v>43328</v>
      </c>
      <c r="B1288">
        <v>65.459999999999994</v>
      </c>
      <c r="C1288">
        <v>64.95</v>
      </c>
      <c r="D1288">
        <v>65.52</v>
      </c>
      <c r="E1288">
        <v>64.430000000000007</v>
      </c>
      <c r="F1288" t="s">
        <v>2418</v>
      </c>
      <c r="G1288" s="3">
        <v>6.8999999999999999E-3</v>
      </c>
    </row>
    <row r="1289" spans="1:7" x14ac:dyDescent="0.25">
      <c r="A1289" s="1">
        <v>43327</v>
      </c>
      <c r="B1289">
        <v>65.010000000000005</v>
      </c>
      <c r="C1289">
        <v>66.62</v>
      </c>
      <c r="D1289">
        <v>66.900000000000006</v>
      </c>
      <c r="E1289">
        <v>64.510000000000005</v>
      </c>
      <c r="F1289" t="s">
        <v>2419</v>
      </c>
      <c r="G1289" s="3">
        <v>-3.0300000000000001E-2</v>
      </c>
    </row>
    <row r="1290" spans="1:7" x14ac:dyDescent="0.25">
      <c r="A1290" s="1">
        <v>43326</v>
      </c>
      <c r="B1290">
        <v>67.040000000000006</v>
      </c>
      <c r="C1290">
        <v>67.42</v>
      </c>
      <c r="D1290">
        <v>68.37</v>
      </c>
      <c r="E1290">
        <v>66.58</v>
      </c>
      <c r="F1290" t="s">
        <v>2420</v>
      </c>
      <c r="G1290" s="3">
        <v>-2.3999999999999998E-3</v>
      </c>
    </row>
    <row r="1291" spans="1:7" x14ac:dyDescent="0.25">
      <c r="A1291" s="1">
        <v>43325</v>
      </c>
      <c r="B1291">
        <v>67.2</v>
      </c>
      <c r="C1291">
        <v>67.78</v>
      </c>
      <c r="D1291">
        <v>67.95</v>
      </c>
      <c r="E1291">
        <v>65.709999999999994</v>
      </c>
      <c r="F1291" t="s">
        <v>2421</v>
      </c>
      <c r="G1291" s="3">
        <v>-6.4000000000000003E-3</v>
      </c>
    </row>
    <row r="1292" spans="1:7" x14ac:dyDescent="0.25">
      <c r="A1292" s="1">
        <v>43322</v>
      </c>
      <c r="B1292">
        <v>67.63</v>
      </c>
      <c r="C1292">
        <v>66.739999999999995</v>
      </c>
      <c r="D1292">
        <v>67.87</v>
      </c>
      <c r="E1292">
        <v>66.14</v>
      </c>
      <c r="F1292" t="s">
        <v>2422</v>
      </c>
      <c r="G1292" s="3">
        <v>1.23E-2</v>
      </c>
    </row>
    <row r="1293" spans="1:7" x14ac:dyDescent="0.25">
      <c r="A1293" s="1">
        <v>43321</v>
      </c>
      <c r="B1293">
        <v>66.81</v>
      </c>
      <c r="C1293">
        <v>66.790000000000006</v>
      </c>
      <c r="D1293">
        <v>67.41</v>
      </c>
      <c r="E1293">
        <v>66.489999999999995</v>
      </c>
      <c r="F1293" t="s">
        <v>2423</v>
      </c>
      <c r="G1293" s="3">
        <v>-1.9E-3</v>
      </c>
    </row>
    <row r="1294" spans="1:7" x14ac:dyDescent="0.25">
      <c r="A1294" s="1">
        <v>43320</v>
      </c>
      <c r="B1294">
        <v>66.94</v>
      </c>
      <c r="C1294">
        <v>69.09</v>
      </c>
      <c r="D1294">
        <v>69.37</v>
      </c>
      <c r="E1294">
        <v>66.319999999999993</v>
      </c>
      <c r="F1294" t="s">
        <v>2424</v>
      </c>
      <c r="G1294" s="3">
        <v>-3.2199999999999999E-2</v>
      </c>
    </row>
    <row r="1295" spans="1:7" x14ac:dyDescent="0.25">
      <c r="A1295" s="1">
        <v>43319</v>
      </c>
      <c r="B1295">
        <v>69.17</v>
      </c>
      <c r="C1295">
        <v>68.900000000000006</v>
      </c>
      <c r="D1295">
        <v>69.83</v>
      </c>
      <c r="E1295">
        <v>68.81</v>
      </c>
      <c r="F1295" t="s">
        <v>2425</v>
      </c>
      <c r="G1295" s="3">
        <v>2.3E-3</v>
      </c>
    </row>
    <row r="1296" spans="1:7" x14ac:dyDescent="0.25">
      <c r="A1296" s="1">
        <v>43318</v>
      </c>
      <c r="B1296">
        <v>69.010000000000005</v>
      </c>
      <c r="C1296">
        <v>68.650000000000006</v>
      </c>
      <c r="D1296">
        <v>69.92</v>
      </c>
      <c r="E1296">
        <v>68.5</v>
      </c>
      <c r="F1296" t="s">
        <v>2426</v>
      </c>
      <c r="G1296" s="3">
        <v>7.6E-3</v>
      </c>
    </row>
    <row r="1297" spans="1:7" x14ac:dyDescent="0.25">
      <c r="A1297" s="1">
        <v>43315</v>
      </c>
      <c r="B1297">
        <v>68.489999999999995</v>
      </c>
      <c r="C1297">
        <v>68.989999999999995</v>
      </c>
      <c r="D1297">
        <v>69.239999999999995</v>
      </c>
      <c r="E1297">
        <v>67.87</v>
      </c>
      <c r="F1297" t="s">
        <v>2427</v>
      </c>
      <c r="G1297" s="3">
        <v>-6.7999999999999996E-3</v>
      </c>
    </row>
    <row r="1298" spans="1:7" x14ac:dyDescent="0.25">
      <c r="A1298" s="1">
        <v>43314</v>
      </c>
      <c r="B1298">
        <v>68.959999999999994</v>
      </c>
      <c r="C1298">
        <v>67.86</v>
      </c>
      <c r="D1298">
        <v>69.36</v>
      </c>
      <c r="E1298">
        <v>66.92</v>
      </c>
      <c r="F1298" t="s">
        <v>2428</v>
      </c>
      <c r="G1298" s="3">
        <v>1.9199999999999998E-2</v>
      </c>
    </row>
    <row r="1299" spans="1:7" x14ac:dyDescent="0.25">
      <c r="A1299" s="1">
        <v>43313</v>
      </c>
      <c r="B1299">
        <v>67.66</v>
      </c>
      <c r="C1299">
        <v>68.430000000000007</v>
      </c>
      <c r="D1299">
        <v>68.52</v>
      </c>
      <c r="E1299">
        <v>67.31</v>
      </c>
      <c r="F1299" t="s">
        <v>2429</v>
      </c>
      <c r="G1299" s="3">
        <v>-1.6E-2</v>
      </c>
    </row>
    <row r="1300" spans="1:7" x14ac:dyDescent="0.25">
      <c r="A1300" s="1">
        <v>43312</v>
      </c>
      <c r="B1300">
        <v>68.760000000000005</v>
      </c>
      <c r="C1300">
        <v>70.05</v>
      </c>
      <c r="D1300">
        <v>70.22</v>
      </c>
      <c r="E1300">
        <v>67.98</v>
      </c>
      <c r="F1300" t="s">
        <v>2430</v>
      </c>
      <c r="G1300" s="3">
        <v>-1.95E-2</v>
      </c>
    </row>
    <row r="1301" spans="1:7" x14ac:dyDescent="0.25">
      <c r="A1301" s="1">
        <v>43311</v>
      </c>
      <c r="B1301">
        <v>70.13</v>
      </c>
      <c r="C1301">
        <v>69.010000000000005</v>
      </c>
      <c r="D1301">
        <v>70.430000000000007</v>
      </c>
      <c r="E1301">
        <v>68.8</v>
      </c>
      <c r="F1301" t="s">
        <v>2431</v>
      </c>
      <c r="G1301" s="3">
        <v>2.1000000000000001E-2</v>
      </c>
    </row>
    <row r="1302" spans="1:7" x14ac:dyDescent="0.25">
      <c r="A1302" s="1">
        <v>43308</v>
      </c>
      <c r="B1302">
        <v>68.69</v>
      </c>
      <c r="C1302">
        <v>69.58</v>
      </c>
      <c r="D1302">
        <v>69.77</v>
      </c>
      <c r="E1302">
        <v>68.260000000000005</v>
      </c>
      <c r="F1302" t="s">
        <v>2432</v>
      </c>
      <c r="G1302" s="3">
        <v>-1.32E-2</v>
      </c>
    </row>
    <row r="1303" spans="1:7" x14ac:dyDescent="0.25">
      <c r="A1303" s="1">
        <v>43307</v>
      </c>
      <c r="B1303">
        <v>69.61</v>
      </c>
      <c r="C1303">
        <v>69.38</v>
      </c>
      <c r="D1303">
        <v>69.92</v>
      </c>
      <c r="E1303">
        <v>68.92</v>
      </c>
      <c r="F1303" t="s">
        <v>2433</v>
      </c>
      <c r="G1303" s="3">
        <v>4.4999999999999997E-3</v>
      </c>
    </row>
    <row r="1304" spans="1:7" x14ac:dyDescent="0.25">
      <c r="A1304" s="1">
        <v>43306</v>
      </c>
      <c r="B1304">
        <v>69.3</v>
      </c>
      <c r="C1304">
        <v>68.77</v>
      </c>
      <c r="D1304">
        <v>69.7</v>
      </c>
      <c r="E1304">
        <v>68.2</v>
      </c>
      <c r="F1304" t="s">
        <v>2434</v>
      </c>
      <c r="G1304" s="3">
        <v>1.14E-2</v>
      </c>
    </row>
    <row r="1305" spans="1:7" x14ac:dyDescent="0.25">
      <c r="A1305" s="1">
        <v>43305</v>
      </c>
      <c r="B1305">
        <v>68.52</v>
      </c>
      <c r="C1305">
        <v>67.8</v>
      </c>
      <c r="D1305">
        <v>69.05</v>
      </c>
      <c r="E1305">
        <v>67.56</v>
      </c>
      <c r="F1305" t="s">
        <v>2435</v>
      </c>
      <c r="G1305" s="3">
        <v>9.2999999999999992E-3</v>
      </c>
    </row>
    <row r="1306" spans="1:7" x14ac:dyDescent="0.25">
      <c r="A1306" s="1">
        <v>43304</v>
      </c>
      <c r="B1306">
        <v>67.89</v>
      </c>
      <c r="C1306">
        <v>68.17</v>
      </c>
      <c r="D1306">
        <v>69.31</v>
      </c>
      <c r="E1306">
        <v>67.599999999999994</v>
      </c>
      <c r="F1306" t="s">
        <v>2436</v>
      </c>
      <c r="G1306" s="3">
        <v>-3.6499999999999998E-2</v>
      </c>
    </row>
    <row r="1307" spans="1:7" x14ac:dyDescent="0.25">
      <c r="A1307" s="1">
        <v>43301</v>
      </c>
      <c r="B1307">
        <v>70.459999999999994</v>
      </c>
      <c r="C1307">
        <v>69.39</v>
      </c>
      <c r="D1307">
        <v>71.099999999999994</v>
      </c>
      <c r="E1307">
        <v>69.37</v>
      </c>
      <c r="F1307" t="s">
        <v>2437</v>
      </c>
      <c r="G1307" s="3">
        <v>1.44E-2</v>
      </c>
    </row>
    <row r="1308" spans="1:7" x14ac:dyDescent="0.25">
      <c r="A1308" s="1">
        <v>43300</v>
      </c>
      <c r="B1308">
        <v>69.459999999999994</v>
      </c>
      <c r="C1308">
        <v>69</v>
      </c>
      <c r="D1308">
        <v>70.17</v>
      </c>
      <c r="E1308">
        <v>67.8</v>
      </c>
      <c r="F1308" t="s">
        <v>2438</v>
      </c>
      <c r="G1308" s="3">
        <v>1.0200000000000001E-2</v>
      </c>
    </row>
    <row r="1309" spans="1:7" x14ac:dyDescent="0.25">
      <c r="A1309" s="1">
        <v>43299</v>
      </c>
      <c r="B1309">
        <v>68.760000000000005</v>
      </c>
      <c r="C1309">
        <v>67.61</v>
      </c>
      <c r="D1309">
        <v>69.06</v>
      </c>
      <c r="E1309">
        <v>67.040000000000006</v>
      </c>
      <c r="F1309" t="s">
        <v>2439</v>
      </c>
      <c r="G1309" s="3">
        <v>0.01</v>
      </c>
    </row>
    <row r="1310" spans="1:7" x14ac:dyDescent="0.25">
      <c r="A1310" s="1">
        <v>43298</v>
      </c>
      <c r="B1310">
        <v>68.08</v>
      </c>
      <c r="C1310">
        <v>68.03</v>
      </c>
      <c r="D1310">
        <v>68.44</v>
      </c>
      <c r="E1310">
        <v>67.03</v>
      </c>
      <c r="F1310" t="s">
        <v>2440</v>
      </c>
      <c r="G1310" s="3">
        <v>2.9999999999999997E-4</v>
      </c>
    </row>
    <row r="1311" spans="1:7" x14ac:dyDescent="0.25">
      <c r="A1311" s="1">
        <v>43297</v>
      </c>
      <c r="B1311">
        <v>68.06</v>
      </c>
      <c r="C1311">
        <v>70.52</v>
      </c>
      <c r="D1311">
        <v>70.87</v>
      </c>
      <c r="E1311">
        <v>67.58</v>
      </c>
      <c r="F1311" t="s">
        <v>2441</v>
      </c>
      <c r="G1311" s="3">
        <v>-4.1500000000000002E-2</v>
      </c>
    </row>
    <row r="1312" spans="1:7" x14ac:dyDescent="0.25">
      <c r="A1312" s="1">
        <v>43294</v>
      </c>
      <c r="B1312">
        <v>71.010000000000005</v>
      </c>
      <c r="C1312">
        <v>70.38</v>
      </c>
      <c r="D1312">
        <v>71.66</v>
      </c>
      <c r="E1312">
        <v>69.84</v>
      </c>
      <c r="F1312" t="s">
        <v>2442</v>
      </c>
      <c r="G1312" s="3">
        <v>9.7000000000000003E-3</v>
      </c>
    </row>
    <row r="1313" spans="1:7" x14ac:dyDescent="0.25">
      <c r="A1313" s="1">
        <v>43293</v>
      </c>
      <c r="B1313">
        <v>70.33</v>
      </c>
      <c r="C1313">
        <v>70.599999999999994</v>
      </c>
      <c r="D1313">
        <v>71.239999999999995</v>
      </c>
      <c r="E1313">
        <v>69.23</v>
      </c>
      <c r="F1313" t="s">
        <v>2443</v>
      </c>
      <c r="G1313" s="3">
        <v>-6.9999999999999999E-4</v>
      </c>
    </row>
    <row r="1314" spans="1:7" x14ac:dyDescent="0.25">
      <c r="A1314" s="1">
        <v>43292</v>
      </c>
      <c r="B1314">
        <v>70.38</v>
      </c>
      <c r="C1314">
        <v>74.2</v>
      </c>
      <c r="D1314">
        <v>74.260000000000005</v>
      </c>
      <c r="E1314">
        <v>70.02</v>
      </c>
      <c r="F1314" t="s">
        <v>2444</v>
      </c>
      <c r="G1314" s="3">
        <v>-5.0299999999999997E-2</v>
      </c>
    </row>
    <row r="1315" spans="1:7" x14ac:dyDescent="0.25">
      <c r="A1315" s="1">
        <v>43291</v>
      </c>
      <c r="B1315">
        <v>74.11</v>
      </c>
      <c r="C1315">
        <v>74.040000000000006</v>
      </c>
      <c r="D1315">
        <v>74.7</v>
      </c>
      <c r="E1315">
        <v>73.650000000000006</v>
      </c>
      <c r="F1315" t="s">
        <v>2445</v>
      </c>
      <c r="G1315" s="3">
        <v>3.5000000000000001E-3</v>
      </c>
    </row>
    <row r="1316" spans="1:7" x14ac:dyDescent="0.25">
      <c r="A1316" s="1">
        <v>43290</v>
      </c>
      <c r="B1316">
        <v>73.849999999999994</v>
      </c>
      <c r="C1316">
        <v>73.87</v>
      </c>
      <c r="D1316">
        <v>74.28</v>
      </c>
      <c r="E1316">
        <v>72.989999999999995</v>
      </c>
      <c r="F1316" t="s">
        <v>2446</v>
      </c>
      <c r="G1316" s="3">
        <v>6.9999999999999999E-4</v>
      </c>
    </row>
    <row r="1317" spans="1:7" x14ac:dyDescent="0.25">
      <c r="A1317" s="1">
        <v>43287</v>
      </c>
      <c r="B1317">
        <v>73.8</v>
      </c>
      <c r="C1317">
        <v>73.16</v>
      </c>
      <c r="D1317">
        <v>74.010000000000005</v>
      </c>
      <c r="E1317">
        <v>72.14</v>
      </c>
      <c r="F1317" t="s">
        <v>2447</v>
      </c>
      <c r="G1317" s="3">
        <v>1.18E-2</v>
      </c>
    </row>
    <row r="1318" spans="1:7" x14ac:dyDescent="0.25">
      <c r="A1318" s="1">
        <v>43286</v>
      </c>
      <c r="B1318">
        <v>72.94</v>
      </c>
      <c r="C1318">
        <v>74.23</v>
      </c>
      <c r="D1318">
        <v>74.900000000000006</v>
      </c>
      <c r="E1318">
        <v>72.53</v>
      </c>
      <c r="F1318" t="s">
        <v>2448</v>
      </c>
      <c r="G1318" s="3">
        <v>-1.61E-2</v>
      </c>
    </row>
    <row r="1319" spans="1:7" x14ac:dyDescent="0.25">
      <c r="A1319" s="1">
        <v>43285</v>
      </c>
      <c r="B1319">
        <v>74.13</v>
      </c>
      <c r="C1319">
        <v>74.62</v>
      </c>
      <c r="D1319">
        <v>74.760000000000005</v>
      </c>
      <c r="E1319">
        <v>73.52</v>
      </c>
      <c r="G1319" s="3">
        <v>-1E-4</v>
      </c>
    </row>
    <row r="1320" spans="1:7" x14ac:dyDescent="0.25">
      <c r="A1320" s="1">
        <v>43284</v>
      </c>
      <c r="B1320">
        <v>74.14</v>
      </c>
      <c r="C1320">
        <v>74.08</v>
      </c>
      <c r="D1320">
        <v>75.27</v>
      </c>
      <c r="E1320">
        <v>72.73</v>
      </c>
      <c r="F1320" t="s">
        <v>2449</v>
      </c>
      <c r="G1320" s="3">
        <v>2.7000000000000001E-3</v>
      </c>
    </row>
    <row r="1321" spans="1:7" x14ac:dyDescent="0.25">
      <c r="A1321" s="1">
        <v>43283</v>
      </c>
      <c r="B1321">
        <v>73.94</v>
      </c>
      <c r="C1321">
        <v>73.62</v>
      </c>
      <c r="D1321">
        <v>74.349999999999994</v>
      </c>
      <c r="E1321">
        <v>72.510000000000005</v>
      </c>
      <c r="F1321" t="s">
        <v>2450</v>
      </c>
      <c r="G1321" s="3">
        <v>-2.8E-3</v>
      </c>
    </row>
    <row r="1322" spans="1:7" x14ac:dyDescent="0.25">
      <c r="A1322" s="1">
        <v>43280</v>
      </c>
      <c r="B1322">
        <v>74.150000000000006</v>
      </c>
      <c r="C1322">
        <v>73.33</v>
      </c>
      <c r="D1322">
        <v>74.459999999999994</v>
      </c>
      <c r="E1322">
        <v>72.930000000000007</v>
      </c>
      <c r="F1322" t="s">
        <v>2451</v>
      </c>
      <c r="G1322" s="3">
        <v>9.4999999999999998E-3</v>
      </c>
    </row>
    <row r="1323" spans="1:7" x14ac:dyDescent="0.25">
      <c r="A1323" s="1">
        <v>43279</v>
      </c>
      <c r="B1323">
        <v>73.45</v>
      </c>
      <c r="C1323">
        <v>72.27</v>
      </c>
      <c r="D1323">
        <v>74.03</v>
      </c>
      <c r="E1323">
        <v>72.2</v>
      </c>
      <c r="F1323" t="s">
        <v>2452</v>
      </c>
      <c r="G1323" s="3">
        <v>9.4999999999999998E-3</v>
      </c>
    </row>
    <row r="1324" spans="1:7" x14ac:dyDescent="0.25">
      <c r="A1324" s="1">
        <v>43278</v>
      </c>
      <c r="B1324">
        <v>72.760000000000005</v>
      </c>
      <c r="C1324">
        <v>70.680000000000007</v>
      </c>
      <c r="D1324">
        <v>73.06</v>
      </c>
      <c r="E1324">
        <v>70.56</v>
      </c>
      <c r="F1324" t="s">
        <v>2453</v>
      </c>
      <c r="G1324" s="3">
        <v>3.1600000000000003E-2</v>
      </c>
    </row>
    <row r="1325" spans="1:7" x14ac:dyDescent="0.25">
      <c r="A1325" s="1">
        <v>43277</v>
      </c>
      <c r="B1325">
        <v>70.53</v>
      </c>
      <c r="C1325">
        <v>68.209999999999994</v>
      </c>
      <c r="D1325">
        <v>70.91</v>
      </c>
      <c r="E1325">
        <v>67.72</v>
      </c>
      <c r="F1325" t="s">
        <v>2454</v>
      </c>
      <c r="G1325" s="3">
        <v>3.5999999999999997E-2</v>
      </c>
    </row>
    <row r="1326" spans="1:7" x14ac:dyDescent="0.25">
      <c r="A1326" s="1">
        <v>43276</v>
      </c>
      <c r="B1326">
        <v>68.08</v>
      </c>
      <c r="C1326">
        <v>68.75</v>
      </c>
      <c r="D1326">
        <v>69.44</v>
      </c>
      <c r="E1326">
        <v>67.78</v>
      </c>
      <c r="F1326" t="s">
        <v>2455</v>
      </c>
      <c r="G1326" s="3">
        <v>-7.3000000000000001E-3</v>
      </c>
    </row>
    <row r="1327" spans="1:7" x14ac:dyDescent="0.25">
      <c r="A1327" s="1">
        <v>43273</v>
      </c>
      <c r="B1327">
        <v>68.58</v>
      </c>
      <c r="C1327">
        <v>65.930000000000007</v>
      </c>
      <c r="D1327">
        <v>69.38</v>
      </c>
      <c r="E1327">
        <v>65.709999999999994</v>
      </c>
      <c r="F1327" t="s">
        <v>2456</v>
      </c>
      <c r="G1327" s="3">
        <v>4.6399999999999997E-2</v>
      </c>
    </row>
    <row r="1328" spans="1:7" x14ac:dyDescent="0.25">
      <c r="A1328" s="1">
        <v>43272</v>
      </c>
      <c r="B1328">
        <v>65.540000000000006</v>
      </c>
      <c r="C1328">
        <v>65.34</v>
      </c>
      <c r="D1328">
        <v>66.22</v>
      </c>
      <c r="E1328">
        <v>64.34</v>
      </c>
      <c r="F1328" t="s">
        <v>2457</v>
      </c>
      <c r="G1328" s="3">
        <v>-1.03E-2</v>
      </c>
    </row>
    <row r="1329" spans="1:7" x14ac:dyDescent="0.25">
      <c r="A1329" s="1">
        <v>43271</v>
      </c>
      <c r="B1329">
        <v>66.22</v>
      </c>
      <c r="C1329">
        <v>65.11</v>
      </c>
      <c r="D1329">
        <v>66.53</v>
      </c>
      <c r="E1329">
        <v>65.010000000000005</v>
      </c>
      <c r="F1329" t="s">
        <v>291</v>
      </c>
      <c r="G1329" s="3">
        <v>1.77E-2</v>
      </c>
    </row>
    <row r="1330" spans="1:7" x14ac:dyDescent="0.25">
      <c r="A1330" s="1">
        <v>43270</v>
      </c>
      <c r="B1330">
        <v>65.069999999999993</v>
      </c>
      <c r="C1330">
        <v>65.819999999999993</v>
      </c>
      <c r="D1330">
        <v>65.900000000000006</v>
      </c>
      <c r="E1330">
        <v>64.39</v>
      </c>
      <c r="F1330" t="s">
        <v>2458</v>
      </c>
      <c r="G1330" s="3">
        <v>-1.18E-2</v>
      </c>
    </row>
    <row r="1331" spans="1:7" x14ac:dyDescent="0.25">
      <c r="A1331" s="1">
        <v>43269</v>
      </c>
      <c r="B1331">
        <v>65.849999999999994</v>
      </c>
      <c r="C1331">
        <v>64.400000000000006</v>
      </c>
      <c r="D1331">
        <v>65.98</v>
      </c>
      <c r="E1331">
        <v>63.59</v>
      </c>
      <c r="F1331" t="s">
        <v>2459</v>
      </c>
      <c r="G1331" s="3">
        <v>1.21E-2</v>
      </c>
    </row>
    <row r="1332" spans="1:7" x14ac:dyDescent="0.25">
      <c r="A1332" s="1">
        <v>43266</v>
      </c>
      <c r="B1332">
        <v>65.06</v>
      </c>
      <c r="C1332">
        <v>67</v>
      </c>
      <c r="D1332">
        <v>67.09</v>
      </c>
      <c r="E1332">
        <v>64.290000000000006</v>
      </c>
      <c r="F1332" t="s">
        <v>2460</v>
      </c>
      <c r="G1332" s="3">
        <v>-2.7400000000000001E-2</v>
      </c>
    </row>
    <row r="1333" spans="1:7" x14ac:dyDescent="0.25">
      <c r="A1333" s="1">
        <v>43265</v>
      </c>
      <c r="B1333">
        <v>66.89</v>
      </c>
      <c r="C1333">
        <v>66.62</v>
      </c>
      <c r="D1333">
        <v>67.16</v>
      </c>
      <c r="E1333">
        <v>66.36</v>
      </c>
      <c r="F1333" t="s">
        <v>2461</v>
      </c>
      <c r="G1333" s="3">
        <v>3.8E-3</v>
      </c>
    </row>
    <row r="1334" spans="1:7" x14ac:dyDescent="0.25">
      <c r="A1334" s="1">
        <v>43264</v>
      </c>
      <c r="B1334">
        <v>66.64</v>
      </c>
      <c r="C1334">
        <v>66.010000000000005</v>
      </c>
      <c r="D1334">
        <v>66.89</v>
      </c>
      <c r="E1334">
        <v>65.52</v>
      </c>
      <c r="F1334" t="s">
        <v>2462</v>
      </c>
      <c r="G1334" s="3">
        <v>4.1999999999999997E-3</v>
      </c>
    </row>
    <row r="1335" spans="1:7" x14ac:dyDescent="0.25">
      <c r="A1335" s="1">
        <v>43263</v>
      </c>
      <c r="B1335">
        <v>66.36</v>
      </c>
      <c r="C1335">
        <v>66.05</v>
      </c>
      <c r="D1335">
        <v>66.7</v>
      </c>
      <c r="E1335">
        <v>65.87</v>
      </c>
      <c r="F1335" t="s">
        <v>2463</v>
      </c>
      <c r="G1335" s="3">
        <v>3.8999999999999998E-3</v>
      </c>
    </row>
    <row r="1336" spans="1:7" x14ac:dyDescent="0.25">
      <c r="A1336" s="1">
        <v>43262</v>
      </c>
      <c r="B1336">
        <v>66.099999999999994</v>
      </c>
      <c r="C1336">
        <v>65.56</v>
      </c>
      <c r="D1336">
        <v>66.349999999999994</v>
      </c>
      <c r="E1336">
        <v>64.849999999999994</v>
      </c>
      <c r="F1336" t="s">
        <v>2464</v>
      </c>
      <c r="G1336" s="3">
        <v>5.4999999999999997E-3</v>
      </c>
    </row>
    <row r="1337" spans="1:7" x14ac:dyDescent="0.25">
      <c r="A1337" s="1">
        <v>43259</v>
      </c>
      <c r="B1337">
        <v>65.739999999999995</v>
      </c>
      <c r="C1337">
        <v>65.98</v>
      </c>
      <c r="D1337">
        <v>66.239999999999995</v>
      </c>
      <c r="E1337">
        <v>65.150000000000006</v>
      </c>
      <c r="F1337" t="s">
        <v>2465</v>
      </c>
      <c r="G1337" s="3">
        <v>-3.2000000000000002E-3</v>
      </c>
    </row>
    <row r="1338" spans="1:7" x14ac:dyDescent="0.25">
      <c r="A1338" s="1">
        <v>43258</v>
      </c>
      <c r="B1338">
        <v>65.95</v>
      </c>
      <c r="C1338">
        <v>65.069999999999993</v>
      </c>
      <c r="D1338">
        <v>66.069999999999993</v>
      </c>
      <c r="E1338">
        <v>64.81</v>
      </c>
      <c r="F1338" t="s">
        <v>2466</v>
      </c>
      <c r="G1338" s="3">
        <v>1.8800000000000001E-2</v>
      </c>
    </row>
    <row r="1339" spans="1:7" x14ac:dyDescent="0.25">
      <c r="A1339" s="1">
        <v>43257</v>
      </c>
      <c r="B1339">
        <v>64.73</v>
      </c>
      <c r="C1339">
        <v>65.510000000000005</v>
      </c>
      <c r="D1339">
        <v>65.959999999999994</v>
      </c>
      <c r="E1339">
        <v>64.27</v>
      </c>
      <c r="F1339" t="s">
        <v>2467</v>
      </c>
      <c r="G1339" s="3">
        <v>-1.21E-2</v>
      </c>
    </row>
    <row r="1340" spans="1:7" x14ac:dyDescent="0.25">
      <c r="A1340" s="1">
        <v>43256</v>
      </c>
      <c r="B1340">
        <v>65.52</v>
      </c>
      <c r="C1340">
        <v>64.94</v>
      </c>
      <c r="D1340">
        <v>65.569999999999993</v>
      </c>
      <c r="E1340">
        <v>64.22</v>
      </c>
      <c r="F1340" t="s">
        <v>2468</v>
      </c>
      <c r="G1340" s="3">
        <v>1.1900000000000001E-2</v>
      </c>
    </row>
    <row r="1341" spans="1:7" x14ac:dyDescent="0.25">
      <c r="A1341" s="1">
        <v>43255</v>
      </c>
      <c r="B1341">
        <v>64.75</v>
      </c>
      <c r="C1341">
        <v>65.709999999999994</v>
      </c>
      <c r="D1341">
        <v>66.040000000000006</v>
      </c>
      <c r="E1341">
        <v>64.569999999999993</v>
      </c>
      <c r="F1341" t="s">
        <v>2469</v>
      </c>
      <c r="G1341" s="3">
        <v>-1.61E-2</v>
      </c>
    </row>
    <row r="1342" spans="1:7" x14ac:dyDescent="0.25">
      <c r="A1342" s="1">
        <v>43252</v>
      </c>
      <c r="B1342">
        <v>65.81</v>
      </c>
      <c r="C1342">
        <v>67.069999999999993</v>
      </c>
      <c r="D1342">
        <v>67.34</v>
      </c>
      <c r="E1342">
        <v>65.510000000000005</v>
      </c>
      <c r="F1342" t="s">
        <v>2470</v>
      </c>
      <c r="G1342" s="3">
        <v>-1.83E-2</v>
      </c>
    </row>
    <row r="1343" spans="1:7" x14ac:dyDescent="0.25">
      <c r="A1343" s="1">
        <v>43251</v>
      </c>
      <c r="B1343">
        <v>67.040000000000006</v>
      </c>
      <c r="C1343">
        <v>68.239999999999995</v>
      </c>
      <c r="D1343">
        <v>68.3</v>
      </c>
      <c r="E1343">
        <v>66.56</v>
      </c>
      <c r="F1343" t="s">
        <v>2471</v>
      </c>
      <c r="G1343" s="3">
        <v>-1.72E-2</v>
      </c>
    </row>
    <row r="1344" spans="1:7" x14ac:dyDescent="0.25">
      <c r="A1344" s="1">
        <v>43250</v>
      </c>
      <c r="B1344">
        <v>68.209999999999994</v>
      </c>
      <c r="C1344">
        <v>66.849999999999994</v>
      </c>
      <c r="D1344">
        <v>68.67</v>
      </c>
      <c r="E1344">
        <v>66.349999999999994</v>
      </c>
      <c r="F1344" t="s">
        <v>2472</v>
      </c>
      <c r="G1344" s="3">
        <v>2.2200000000000001E-2</v>
      </c>
    </row>
    <row r="1345" spans="1:7" x14ac:dyDescent="0.25">
      <c r="A1345" s="1">
        <v>43249</v>
      </c>
      <c r="B1345">
        <v>66.73</v>
      </c>
      <c r="C1345">
        <v>67.55</v>
      </c>
      <c r="D1345">
        <v>67.55</v>
      </c>
      <c r="E1345">
        <v>65.8</v>
      </c>
      <c r="F1345" t="s">
        <v>2043</v>
      </c>
      <c r="G1345" s="3">
        <v>-4.7999999999999996E-3</v>
      </c>
    </row>
    <row r="1346" spans="1:7" x14ac:dyDescent="0.25">
      <c r="A1346" s="1">
        <v>43248</v>
      </c>
      <c r="B1346">
        <v>67.05</v>
      </c>
      <c r="C1346">
        <v>67.39</v>
      </c>
      <c r="D1346">
        <v>67.41</v>
      </c>
      <c r="E1346">
        <v>65.81</v>
      </c>
      <c r="G1346" s="3">
        <v>-4.5999999999999999E-3</v>
      </c>
    </row>
    <row r="1347" spans="1:7" x14ac:dyDescent="0.25">
      <c r="A1347" s="1">
        <v>43247</v>
      </c>
      <c r="B1347">
        <v>67.36</v>
      </c>
      <c r="C1347">
        <v>67.44</v>
      </c>
      <c r="D1347">
        <v>67.48</v>
      </c>
      <c r="E1347">
        <v>67.02</v>
      </c>
      <c r="G1347" s="3">
        <v>-7.7000000000000002E-3</v>
      </c>
    </row>
    <row r="1348" spans="1:7" x14ac:dyDescent="0.25">
      <c r="A1348" s="1">
        <v>43245</v>
      </c>
      <c r="B1348">
        <v>67.88</v>
      </c>
      <c r="C1348">
        <v>70.650000000000006</v>
      </c>
      <c r="D1348">
        <v>70.8</v>
      </c>
      <c r="E1348">
        <v>67.42</v>
      </c>
      <c r="F1348" t="s">
        <v>2473</v>
      </c>
      <c r="G1348" s="3">
        <v>-0.04</v>
      </c>
    </row>
    <row r="1349" spans="1:7" x14ac:dyDescent="0.25">
      <c r="A1349" s="1">
        <v>43244</v>
      </c>
      <c r="B1349">
        <v>70.709999999999994</v>
      </c>
      <c r="C1349">
        <v>71.83</v>
      </c>
      <c r="D1349">
        <v>72</v>
      </c>
      <c r="E1349">
        <v>70.52</v>
      </c>
      <c r="F1349" t="s">
        <v>2474</v>
      </c>
      <c r="G1349" s="3">
        <v>-1.5699999999999999E-2</v>
      </c>
    </row>
    <row r="1350" spans="1:7" x14ac:dyDescent="0.25">
      <c r="A1350" s="1">
        <v>43243</v>
      </c>
      <c r="B1350">
        <v>71.84</v>
      </c>
      <c r="C1350">
        <v>72.11</v>
      </c>
      <c r="D1350">
        <v>72.260000000000005</v>
      </c>
      <c r="E1350">
        <v>71.19</v>
      </c>
      <c r="F1350" t="s">
        <v>2475</v>
      </c>
      <c r="G1350" s="3">
        <v>-4.0000000000000001E-3</v>
      </c>
    </row>
    <row r="1351" spans="1:7" x14ac:dyDescent="0.25">
      <c r="A1351" s="1">
        <v>43242</v>
      </c>
      <c r="B1351">
        <v>72.13</v>
      </c>
      <c r="C1351">
        <v>72.53</v>
      </c>
      <c r="D1351">
        <v>72.83</v>
      </c>
      <c r="E1351">
        <v>71.900000000000006</v>
      </c>
      <c r="F1351" t="s">
        <v>2476</v>
      </c>
      <c r="G1351" s="3">
        <v>-1.5E-3</v>
      </c>
    </row>
    <row r="1352" spans="1:7" x14ac:dyDescent="0.25">
      <c r="A1352" s="1">
        <v>43241</v>
      </c>
      <c r="B1352">
        <v>72.239999999999995</v>
      </c>
      <c r="C1352">
        <v>71.47</v>
      </c>
      <c r="D1352">
        <v>72.59</v>
      </c>
      <c r="E1352">
        <v>71.25</v>
      </c>
      <c r="F1352" t="s">
        <v>867</v>
      </c>
      <c r="G1352" s="3">
        <v>1.35E-2</v>
      </c>
    </row>
    <row r="1353" spans="1:7" x14ac:dyDescent="0.25">
      <c r="A1353" s="1">
        <v>43238</v>
      </c>
      <c r="B1353">
        <v>71.28</v>
      </c>
      <c r="C1353">
        <v>71.599999999999994</v>
      </c>
      <c r="D1353">
        <v>71.75</v>
      </c>
      <c r="E1353">
        <v>70.989999999999995</v>
      </c>
      <c r="F1353" t="s">
        <v>2477</v>
      </c>
      <c r="G1353" s="3">
        <v>-2.8999999999999998E-3</v>
      </c>
    </row>
    <row r="1354" spans="1:7" x14ac:dyDescent="0.25">
      <c r="A1354" s="1">
        <v>43237</v>
      </c>
      <c r="B1354">
        <v>71.489999999999995</v>
      </c>
      <c r="C1354">
        <v>71.56</v>
      </c>
      <c r="D1354">
        <v>72.3</v>
      </c>
      <c r="E1354">
        <v>71.09</v>
      </c>
      <c r="F1354" t="s">
        <v>2478</v>
      </c>
      <c r="G1354" s="3">
        <v>0</v>
      </c>
    </row>
    <row r="1355" spans="1:7" x14ac:dyDescent="0.25">
      <c r="A1355" s="1">
        <v>43236</v>
      </c>
      <c r="B1355">
        <v>71.489999999999995</v>
      </c>
      <c r="C1355">
        <v>71.02</v>
      </c>
      <c r="D1355">
        <v>71.59</v>
      </c>
      <c r="E1355">
        <v>70.66</v>
      </c>
      <c r="F1355" t="s">
        <v>2479</v>
      </c>
      <c r="G1355" s="3">
        <v>2.5000000000000001E-3</v>
      </c>
    </row>
    <row r="1356" spans="1:7" x14ac:dyDescent="0.25">
      <c r="A1356" s="1">
        <v>43235</v>
      </c>
      <c r="B1356">
        <v>71.31</v>
      </c>
      <c r="C1356">
        <v>71.150000000000006</v>
      </c>
      <c r="D1356">
        <v>71.92</v>
      </c>
      <c r="E1356">
        <v>70.42</v>
      </c>
      <c r="F1356" t="s">
        <v>2480</v>
      </c>
      <c r="G1356" s="3">
        <v>4.8999999999999998E-3</v>
      </c>
    </row>
    <row r="1357" spans="1:7" x14ac:dyDescent="0.25">
      <c r="A1357" s="1">
        <v>43234</v>
      </c>
      <c r="B1357">
        <v>70.959999999999994</v>
      </c>
      <c r="C1357">
        <v>70.540000000000006</v>
      </c>
      <c r="D1357">
        <v>71.260000000000005</v>
      </c>
      <c r="E1357">
        <v>70.260000000000005</v>
      </c>
      <c r="F1357" t="s">
        <v>2481</v>
      </c>
      <c r="G1357" s="3">
        <v>3.7000000000000002E-3</v>
      </c>
    </row>
    <row r="1358" spans="1:7" x14ac:dyDescent="0.25">
      <c r="A1358" s="1">
        <v>43231</v>
      </c>
      <c r="B1358">
        <v>70.7</v>
      </c>
      <c r="C1358">
        <v>71.45</v>
      </c>
      <c r="D1358">
        <v>71.63</v>
      </c>
      <c r="E1358">
        <v>70.45</v>
      </c>
      <c r="F1358" t="s">
        <v>2482</v>
      </c>
      <c r="G1358" s="3">
        <v>-9.1999999999999998E-3</v>
      </c>
    </row>
    <row r="1359" spans="1:7" x14ac:dyDescent="0.25">
      <c r="A1359" s="1">
        <v>43230</v>
      </c>
      <c r="B1359">
        <v>71.36</v>
      </c>
      <c r="C1359">
        <v>71.23</v>
      </c>
      <c r="D1359">
        <v>71.89</v>
      </c>
      <c r="E1359">
        <v>70.56</v>
      </c>
      <c r="F1359" t="s">
        <v>2483</v>
      </c>
      <c r="G1359" s="3">
        <v>3.0999999999999999E-3</v>
      </c>
    </row>
    <row r="1360" spans="1:7" x14ac:dyDescent="0.25">
      <c r="A1360" s="1">
        <v>43229</v>
      </c>
      <c r="B1360">
        <v>71.14</v>
      </c>
      <c r="C1360">
        <v>70.05</v>
      </c>
      <c r="D1360">
        <v>71.36</v>
      </c>
      <c r="E1360">
        <v>69.849999999999994</v>
      </c>
      <c r="F1360" t="s">
        <v>2484</v>
      </c>
      <c r="G1360" s="3">
        <v>3.0099999999999998E-2</v>
      </c>
    </row>
    <row r="1361" spans="1:7" x14ac:dyDescent="0.25">
      <c r="A1361" s="1">
        <v>43228</v>
      </c>
      <c r="B1361">
        <v>69.06</v>
      </c>
      <c r="C1361">
        <v>70.03</v>
      </c>
      <c r="D1361">
        <v>70.400000000000006</v>
      </c>
      <c r="E1361">
        <v>67.63</v>
      </c>
      <c r="F1361" t="s">
        <v>2485</v>
      </c>
      <c r="G1361" s="3">
        <v>-2.3599999999999999E-2</v>
      </c>
    </row>
    <row r="1362" spans="1:7" x14ac:dyDescent="0.25">
      <c r="A1362" s="1">
        <v>43227</v>
      </c>
      <c r="B1362">
        <v>70.73</v>
      </c>
      <c r="C1362">
        <v>69.849999999999994</v>
      </c>
      <c r="D1362">
        <v>70.84</v>
      </c>
      <c r="E1362">
        <v>69.510000000000005</v>
      </c>
      <c r="F1362" t="s">
        <v>2486</v>
      </c>
      <c r="G1362" s="3">
        <v>1.4500000000000001E-2</v>
      </c>
    </row>
    <row r="1363" spans="1:7" x14ac:dyDescent="0.25">
      <c r="A1363" s="1">
        <v>43224</v>
      </c>
      <c r="B1363">
        <v>69.72</v>
      </c>
      <c r="C1363">
        <v>68.5</v>
      </c>
      <c r="D1363">
        <v>69.97</v>
      </c>
      <c r="E1363">
        <v>68.12</v>
      </c>
      <c r="F1363" t="s">
        <v>2487</v>
      </c>
      <c r="G1363" s="3">
        <v>1.89E-2</v>
      </c>
    </row>
    <row r="1364" spans="1:7" x14ac:dyDescent="0.25">
      <c r="A1364" s="1">
        <v>43223</v>
      </c>
      <c r="B1364">
        <v>68.430000000000007</v>
      </c>
      <c r="C1364">
        <v>67.680000000000007</v>
      </c>
      <c r="D1364">
        <v>68.599999999999994</v>
      </c>
      <c r="E1364">
        <v>67.209999999999994</v>
      </c>
      <c r="F1364" t="s">
        <v>2488</v>
      </c>
      <c r="G1364" s="3">
        <v>7.4000000000000003E-3</v>
      </c>
    </row>
    <row r="1365" spans="1:7" x14ac:dyDescent="0.25">
      <c r="A1365" s="1">
        <v>43222</v>
      </c>
      <c r="B1365">
        <v>67.930000000000007</v>
      </c>
      <c r="C1365">
        <v>67.489999999999995</v>
      </c>
      <c r="D1365">
        <v>68.14</v>
      </c>
      <c r="E1365">
        <v>66.92</v>
      </c>
      <c r="F1365" t="s">
        <v>2489</v>
      </c>
      <c r="G1365" s="3">
        <v>1.01E-2</v>
      </c>
    </row>
    <row r="1366" spans="1:7" x14ac:dyDescent="0.25">
      <c r="A1366" s="1">
        <v>43221</v>
      </c>
      <c r="B1366">
        <v>67.25</v>
      </c>
      <c r="C1366">
        <v>68.56</v>
      </c>
      <c r="D1366">
        <v>68.900000000000006</v>
      </c>
      <c r="E1366">
        <v>66.849999999999994</v>
      </c>
      <c r="F1366" t="s">
        <v>2490</v>
      </c>
      <c r="G1366" s="3">
        <v>-1.9300000000000001E-2</v>
      </c>
    </row>
    <row r="1367" spans="1:7" x14ac:dyDescent="0.25">
      <c r="A1367" s="1">
        <v>43220</v>
      </c>
      <c r="B1367">
        <v>68.569999999999993</v>
      </c>
      <c r="C1367">
        <v>68.150000000000006</v>
      </c>
      <c r="D1367">
        <v>69.34</v>
      </c>
      <c r="E1367">
        <v>67.17</v>
      </c>
      <c r="F1367" t="s">
        <v>2491</v>
      </c>
      <c r="G1367" s="3">
        <v>6.8999999999999999E-3</v>
      </c>
    </row>
    <row r="1368" spans="1:7" x14ac:dyDescent="0.25">
      <c r="A1368" s="1">
        <v>43217</v>
      </c>
      <c r="B1368">
        <v>68.099999999999994</v>
      </c>
      <c r="C1368">
        <v>68.209999999999994</v>
      </c>
      <c r="D1368">
        <v>68.36</v>
      </c>
      <c r="E1368">
        <v>67.64</v>
      </c>
      <c r="F1368" t="s">
        <v>2492</v>
      </c>
      <c r="G1368" s="3">
        <v>-1.2999999999999999E-3</v>
      </c>
    </row>
    <row r="1369" spans="1:7" x14ac:dyDescent="0.25">
      <c r="A1369" s="1">
        <v>43216</v>
      </c>
      <c r="B1369">
        <v>68.19</v>
      </c>
      <c r="C1369">
        <v>68.03</v>
      </c>
      <c r="D1369">
        <v>68.78</v>
      </c>
      <c r="E1369">
        <v>67.709999999999994</v>
      </c>
      <c r="F1369" t="s">
        <v>2493</v>
      </c>
      <c r="G1369" s="3">
        <v>2.0999999999999999E-3</v>
      </c>
    </row>
    <row r="1370" spans="1:7" x14ac:dyDescent="0.25">
      <c r="A1370" s="1">
        <v>43215</v>
      </c>
      <c r="B1370">
        <v>68.05</v>
      </c>
      <c r="C1370">
        <v>67.75</v>
      </c>
      <c r="D1370">
        <v>68.180000000000007</v>
      </c>
      <c r="E1370">
        <v>67.11</v>
      </c>
      <c r="F1370" t="s">
        <v>2494</v>
      </c>
      <c r="G1370" s="3">
        <v>5.1999999999999998E-3</v>
      </c>
    </row>
    <row r="1371" spans="1:7" x14ac:dyDescent="0.25">
      <c r="A1371" s="1">
        <v>43214</v>
      </c>
      <c r="B1371">
        <v>67.7</v>
      </c>
      <c r="C1371">
        <v>68.95</v>
      </c>
      <c r="D1371">
        <v>69.38</v>
      </c>
      <c r="E1371">
        <v>67.540000000000006</v>
      </c>
      <c r="F1371" t="s">
        <v>2495</v>
      </c>
      <c r="G1371" s="3">
        <v>-1.37E-2</v>
      </c>
    </row>
    <row r="1372" spans="1:7" x14ac:dyDescent="0.25">
      <c r="A1372" s="1">
        <v>43213</v>
      </c>
      <c r="B1372">
        <v>68.64</v>
      </c>
      <c r="C1372">
        <v>68.22</v>
      </c>
      <c r="D1372">
        <v>69.03</v>
      </c>
      <c r="E1372">
        <v>67.14</v>
      </c>
      <c r="F1372" t="s">
        <v>2496</v>
      </c>
      <c r="G1372" s="3">
        <v>3.8E-3</v>
      </c>
    </row>
    <row r="1373" spans="1:7" x14ac:dyDescent="0.25">
      <c r="A1373" s="1">
        <v>43210</v>
      </c>
      <c r="B1373">
        <v>68.38</v>
      </c>
      <c r="C1373">
        <v>68.260000000000005</v>
      </c>
      <c r="D1373">
        <v>68.62</v>
      </c>
      <c r="E1373">
        <v>67.5</v>
      </c>
      <c r="F1373" t="s">
        <v>2497</v>
      </c>
      <c r="G1373" s="3">
        <v>1.2999999999999999E-3</v>
      </c>
    </row>
    <row r="1374" spans="1:7" x14ac:dyDescent="0.25">
      <c r="A1374" s="1">
        <v>43209</v>
      </c>
      <c r="B1374">
        <v>68.290000000000006</v>
      </c>
      <c r="C1374">
        <v>68.75</v>
      </c>
      <c r="D1374">
        <v>69.56</v>
      </c>
      <c r="E1374">
        <v>67.98</v>
      </c>
      <c r="F1374" t="s">
        <v>2498</v>
      </c>
      <c r="G1374" s="3">
        <v>-2.5999999999999999E-3</v>
      </c>
    </row>
    <row r="1375" spans="1:7" x14ac:dyDescent="0.25">
      <c r="A1375" s="1">
        <v>43208</v>
      </c>
      <c r="B1375">
        <v>68.47</v>
      </c>
      <c r="C1375">
        <v>66.680000000000007</v>
      </c>
      <c r="D1375">
        <v>68.91</v>
      </c>
      <c r="E1375">
        <v>66.56</v>
      </c>
      <c r="F1375" t="s">
        <v>2499</v>
      </c>
      <c r="G1375" s="3">
        <v>2.93E-2</v>
      </c>
    </row>
    <row r="1376" spans="1:7" x14ac:dyDescent="0.25">
      <c r="A1376" s="1">
        <v>43207</v>
      </c>
      <c r="B1376">
        <v>66.52</v>
      </c>
      <c r="C1376">
        <v>66.42</v>
      </c>
      <c r="D1376">
        <v>66.75</v>
      </c>
      <c r="E1376">
        <v>65.56</v>
      </c>
      <c r="F1376" t="s">
        <v>2500</v>
      </c>
      <c r="G1376" s="3">
        <v>4.4999999999999997E-3</v>
      </c>
    </row>
    <row r="1377" spans="1:7" x14ac:dyDescent="0.25">
      <c r="A1377" s="1">
        <v>43206</v>
      </c>
      <c r="B1377">
        <v>66.22</v>
      </c>
      <c r="C1377">
        <v>67.239999999999995</v>
      </c>
      <c r="D1377">
        <v>67.739999999999995</v>
      </c>
      <c r="E1377">
        <v>66.13</v>
      </c>
      <c r="F1377" t="s">
        <v>2501</v>
      </c>
      <c r="G1377" s="3">
        <v>-1.7399999999999999E-2</v>
      </c>
    </row>
    <row r="1378" spans="1:7" x14ac:dyDescent="0.25">
      <c r="A1378" s="1">
        <v>43203</v>
      </c>
      <c r="B1378">
        <v>67.39</v>
      </c>
      <c r="C1378">
        <v>67.180000000000007</v>
      </c>
      <c r="D1378">
        <v>67.760000000000005</v>
      </c>
      <c r="E1378">
        <v>66.7</v>
      </c>
      <c r="F1378" t="s">
        <v>2502</v>
      </c>
      <c r="G1378" s="3">
        <v>4.7999999999999996E-3</v>
      </c>
    </row>
    <row r="1379" spans="1:7" x14ac:dyDescent="0.25">
      <c r="A1379" s="1">
        <v>43202</v>
      </c>
      <c r="B1379">
        <v>67.069999999999993</v>
      </c>
      <c r="C1379">
        <v>66.75</v>
      </c>
      <c r="D1379">
        <v>67.33</v>
      </c>
      <c r="E1379">
        <v>66</v>
      </c>
      <c r="F1379" t="s">
        <v>2503</v>
      </c>
      <c r="G1379" s="3">
        <v>3.7000000000000002E-3</v>
      </c>
    </row>
    <row r="1380" spans="1:7" x14ac:dyDescent="0.25">
      <c r="A1380" s="1">
        <v>43201</v>
      </c>
      <c r="B1380">
        <v>66.819999999999993</v>
      </c>
      <c r="C1380">
        <v>65.59</v>
      </c>
      <c r="D1380">
        <v>67.45</v>
      </c>
      <c r="E1380">
        <v>65.150000000000006</v>
      </c>
      <c r="F1380" t="s">
        <v>2504</v>
      </c>
      <c r="G1380" s="3">
        <v>0.02</v>
      </c>
    </row>
    <row r="1381" spans="1:7" x14ac:dyDescent="0.25">
      <c r="A1381" s="1">
        <v>43200</v>
      </c>
      <c r="B1381">
        <v>65.510000000000005</v>
      </c>
      <c r="C1381">
        <v>63.3</v>
      </c>
      <c r="D1381">
        <v>65.86</v>
      </c>
      <c r="E1381">
        <v>63.2</v>
      </c>
      <c r="F1381" t="s">
        <v>2505</v>
      </c>
      <c r="G1381" s="3">
        <v>3.3000000000000002E-2</v>
      </c>
    </row>
    <row r="1382" spans="1:7" x14ac:dyDescent="0.25">
      <c r="A1382" s="1">
        <v>43199</v>
      </c>
      <c r="B1382">
        <v>63.42</v>
      </c>
      <c r="C1382">
        <v>62</v>
      </c>
      <c r="D1382">
        <v>63.61</v>
      </c>
      <c r="E1382">
        <v>61.93</v>
      </c>
      <c r="F1382" t="s">
        <v>2506</v>
      </c>
      <c r="G1382" s="3">
        <v>2.1899999999999999E-2</v>
      </c>
    </row>
    <row r="1383" spans="1:7" x14ac:dyDescent="0.25">
      <c r="A1383" s="1">
        <v>43196</v>
      </c>
      <c r="B1383">
        <v>62.06</v>
      </c>
      <c r="C1383">
        <v>63.7</v>
      </c>
      <c r="D1383">
        <v>63.79</v>
      </c>
      <c r="E1383">
        <v>61.81</v>
      </c>
      <c r="F1383" t="s">
        <v>2507</v>
      </c>
      <c r="G1383" s="3">
        <v>-2.3300000000000001E-2</v>
      </c>
    </row>
    <row r="1384" spans="1:7" x14ac:dyDescent="0.25">
      <c r="A1384" s="1">
        <v>43195</v>
      </c>
      <c r="B1384">
        <v>63.54</v>
      </c>
      <c r="C1384">
        <v>63.6</v>
      </c>
      <c r="D1384">
        <v>64.12</v>
      </c>
      <c r="E1384">
        <v>63.07</v>
      </c>
      <c r="F1384" t="s">
        <v>2508</v>
      </c>
      <c r="G1384" s="3">
        <v>2.7000000000000001E-3</v>
      </c>
    </row>
    <row r="1385" spans="1:7" x14ac:dyDescent="0.25">
      <c r="A1385" s="1">
        <v>43194</v>
      </c>
      <c r="B1385">
        <v>63.37</v>
      </c>
      <c r="C1385">
        <v>63.59</v>
      </c>
      <c r="D1385">
        <v>63.64</v>
      </c>
      <c r="E1385">
        <v>62.06</v>
      </c>
      <c r="F1385" t="s">
        <v>2509</v>
      </c>
      <c r="G1385" s="3">
        <v>-2.2000000000000001E-3</v>
      </c>
    </row>
    <row r="1386" spans="1:7" x14ac:dyDescent="0.25">
      <c r="A1386" s="1">
        <v>43193</v>
      </c>
      <c r="B1386">
        <v>63.51</v>
      </c>
      <c r="C1386">
        <v>62.89</v>
      </c>
      <c r="D1386">
        <v>63.86</v>
      </c>
      <c r="E1386">
        <v>62.86</v>
      </c>
      <c r="F1386" t="s">
        <v>2510</v>
      </c>
      <c r="G1386" s="3">
        <v>7.9000000000000008E-3</v>
      </c>
    </row>
    <row r="1387" spans="1:7" x14ac:dyDescent="0.25">
      <c r="A1387" s="1">
        <v>43192</v>
      </c>
      <c r="B1387">
        <v>63.01</v>
      </c>
      <c r="C1387">
        <v>64.91</v>
      </c>
      <c r="D1387">
        <v>65.42</v>
      </c>
      <c r="E1387">
        <v>62.8</v>
      </c>
      <c r="F1387" t="s">
        <v>2511</v>
      </c>
      <c r="G1387" s="3">
        <v>-2.9700000000000001E-2</v>
      </c>
    </row>
    <row r="1388" spans="1:7" x14ac:dyDescent="0.25">
      <c r="A1388" s="1">
        <v>43188</v>
      </c>
      <c r="B1388">
        <v>64.94</v>
      </c>
      <c r="C1388">
        <v>64.69</v>
      </c>
      <c r="D1388">
        <v>65.260000000000005</v>
      </c>
      <c r="E1388">
        <v>64.16</v>
      </c>
      <c r="F1388" t="s">
        <v>2512</v>
      </c>
      <c r="G1388" s="3">
        <v>8.6999999999999994E-3</v>
      </c>
    </row>
    <row r="1389" spans="1:7" x14ac:dyDescent="0.25">
      <c r="A1389" s="1">
        <v>43187</v>
      </c>
      <c r="B1389">
        <v>64.38</v>
      </c>
      <c r="C1389">
        <v>64.7</v>
      </c>
      <c r="D1389">
        <v>65.13</v>
      </c>
      <c r="E1389">
        <v>63.72</v>
      </c>
      <c r="F1389" t="s">
        <v>2513</v>
      </c>
      <c r="G1389" s="3">
        <v>-1.3299999999999999E-2</v>
      </c>
    </row>
    <row r="1390" spans="1:7" x14ac:dyDescent="0.25">
      <c r="A1390" s="1">
        <v>43186</v>
      </c>
      <c r="B1390">
        <v>65.25</v>
      </c>
      <c r="C1390">
        <v>65.53</v>
      </c>
      <c r="D1390">
        <v>66.41</v>
      </c>
      <c r="E1390">
        <v>64.53</v>
      </c>
      <c r="F1390" t="s">
        <v>2268</v>
      </c>
      <c r="G1390" s="3">
        <v>-4.5999999999999999E-3</v>
      </c>
    </row>
    <row r="1391" spans="1:7" x14ac:dyDescent="0.25">
      <c r="A1391" s="1">
        <v>43185</v>
      </c>
      <c r="B1391">
        <v>65.55</v>
      </c>
      <c r="C1391">
        <v>65.900000000000006</v>
      </c>
      <c r="D1391">
        <v>66.55</v>
      </c>
      <c r="E1391">
        <v>65.08</v>
      </c>
      <c r="F1391" t="s">
        <v>2514</v>
      </c>
      <c r="G1391" s="3">
        <v>-5.0000000000000001E-3</v>
      </c>
    </row>
    <row r="1392" spans="1:7" x14ac:dyDescent="0.25">
      <c r="A1392" s="1">
        <v>43182</v>
      </c>
      <c r="B1392">
        <v>65.88</v>
      </c>
      <c r="C1392">
        <v>64.28</v>
      </c>
      <c r="D1392">
        <v>66</v>
      </c>
      <c r="E1392">
        <v>64.11</v>
      </c>
      <c r="F1392" t="s">
        <v>2515</v>
      </c>
      <c r="G1392" s="3">
        <v>2.46E-2</v>
      </c>
    </row>
    <row r="1393" spans="1:7" x14ac:dyDescent="0.25">
      <c r="A1393" s="1">
        <v>43181</v>
      </c>
      <c r="B1393">
        <v>64.3</v>
      </c>
      <c r="C1393">
        <v>65.5</v>
      </c>
      <c r="D1393">
        <v>65.739999999999995</v>
      </c>
      <c r="E1393">
        <v>64.14</v>
      </c>
      <c r="F1393" t="s">
        <v>2516</v>
      </c>
      <c r="G1393" s="3">
        <v>-1.3299999999999999E-2</v>
      </c>
    </row>
    <row r="1394" spans="1:7" x14ac:dyDescent="0.25">
      <c r="A1394" s="1">
        <v>43180</v>
      </c>
      <c r="B1394">
        <v>65.17</v>
      </c>
      <c r="C1394">
        <v>63.72</v>
      </c>
      <c r="D1394">
        <v>65.55</v>
      </c>
      <c r="E1394">
        <v>63.58</v>
      </c>
      <c r="F1394" t="s">
        <v>2517</v>
      </c>
      <c r="G1394" s="3">
        <v>2.7900000000000001E-2</v>
      </c>
    </row>
    <row r="1395" spans="1:7" x14ac:dyDescent="0.25">
      <c r="A1395" s="1">
        <v>43179</v>
      </c>
      <c r="B1395">
        <v>63.4</v>
      </c>
      <c r="C1395">
        <v>62.1</v>
      </c>
      <c r="D1395">
        <v>63.81</v>
      </c>
      <c r="E1395">
        <v>62.08</v>
      </c>
      <c r="F1395" t="s">
        <v>2518</v>
      </c>
      <c r="G1395" s="3">
        <v>2.1600000000000001E-2</v>
      </c>
    </row>
    <row r="1396" spans="1:7" x14ac:dyDescent="0.25">
      <c r="A1396" s="1">
        <v>43178</v>
      </c>
      <c r="B1396">
        <v>62.06</v>
      </c>
      <c r="C1396">
        <v>62.23</v>
      </c>
      <c r="D1396">
        <v>62.35</v>
      </c>
      <c r="E1396">
        <v>61.36</v>
      </c>
      <c r="F1396" t="s">
        <v>2519</v>
      </c>
      <c r="G1396" s="3">
        <v>-4.4999999999999997E-3</v>
      </c>
    </row>
    <row r="1397" spans="1:7" x14ac:dyDescent="0.25">
      <c r="A1397" s="1">
        <v>43175</v>
      </c>
      <c r="B1397">
        <v>62.34</v>
      </c>
      <c r="C1397">
        <v>61.19</v>
      </c>
      <c r="D1397">
        <v>62.54</v>
      </c>
      <c r="E1397">
        <v>61.08</v>
      </c>
      <c r="F1397" t="s">
        <v>2520</v>
      </c>
      <c r="G1397" s="3">
        <v>1.8800000000000001E-2</v>
      </c>
    </row>
    <row r="1398" spans="1:7" x14ac:dyDescent="0.25">
      <c r="A1398" s="1">
        <v>43174</v>
      </c>
      <c r="B1398">
        <v>61.19</v>
      </c>
      <c r="C1398">
        <v>60.95</v>
      </c>
      <c r="D1398">
        <v>61.54</v>
      </c>
      <c r="E1398">
        <v>60.82</v>
      </c>
      <c r="F1398" t="s">
        <v>2521</v>
      </c>
      <c r="G1398" s="3">
        <v>3.8E-3</v>
      </c>
    </row>
    <row r="1399" spans="1:7" x14ac:dyDescent="0.25">
      <c r="A1399" s="1">
        <v>43173</v>
      </c>
      <c r="B1399">
        <v>60.96</v>
      </c>
      <c r="C1399">
        <v>60.87</v>
      </c>
      <c r="D1399">
        <v>61.33</v>
      </c>
      <c r="E1399">
        <v>60.11</v>
      </c>
      <c r="F1399" t="s">
        <v>2522</v>
      </c>
      <c r="G1399" s="3">
        <v>4.1000000000000003E-3</v>
      </c>
    </row>
    <row r="1400" spans="1:7" x14ac:dyDescent="0.25">
      <c r="A1400" s="1">
        <v>43172</v>
      </c>
      <c r="B1400">
        <v>60.71</v>
      </c>
      <c r="C1400">
        <v>61.37</v>
      </c>
      <c r="D1400">
        <v>61.97</v>
      </c>
      <c r="E1400">
        <v>60.27</v>
      </c>
      <c r="F1400" t="s">
        <v>2523</v>
      </c>
      <c r="G1400" s="3">
        <v>-1.06E-2</v>
      </c>
    </row>
    <row r="1401" spans="1:7" x14ac:dyDescent="0.25">
      <c r="A1401" s="1">
        <v>43171</v>
      </c>
      <c r="B1401">
        <v>61.36</v>
      </c>
      <c r="C1401">
        <v>62.1</v>
      </c>
      <c r="D1401">
        <v>62.33</v>
      </c>
      <c r="E1401">
        <v>60.67</v>
      </c>
      <c r="F1401" t="s">
        <v>2524</v>
      </c>
      <c r="G1401" s="3">
        <v>-1.0999999999999999E-2</v>
      </c>
    </row>
    <row r="1402" spans="1:7" x14ac:dyDescent="0.25">
      <c r="A1402" s="1">
        <v>43168</v>
      </c>
      <c r="B1402">
        <v>62.04</v>
      </c>
      <c r="C1402">
        <v>60.27</v>
      </c>
      <c r="D1402">
        <v>62.18</v>
      </c>
      <c r="E1402">
        <v>60.14</v>
      </c>
      <c r="F1402" t="s">
        <v>2525</v>
      </c>
      <c r="G1402" s="3">
        <v>3.1899999999999998E-2</v>
      </c>
    </row>
    <row r="1403" spans="1:7" x14ac:dyDescent="0.25">
      <c r="A1403" s="1">
        <v>43167</v>
      </c>
      <c r="B1403">
        <v>60.12</v>
      </c>
      <c r="C1403">
        <v>61.33</v>
      </c>
      <c r="D1403">
        <v>61.4</v>
      </c>
      <c r="E1403">
        <v>59.95</v>
      </c>
      <c r="F1403" t="s">
        <v>2526</v>
      </c>
      <c r="G1403" s="3">
        <v>-1.6799999999999999E-2</v>
      </c>
    </row>
    <row r="1404" spans="1:7" x14ac:dyDescent="0.25">
      <c r="A1404" s="1">
        <v>43166</v>
      </c>
      <c r="B1404">
        <v>61.15</v>
      </c>
      <c r="C1404">
        <v>62.3</v>
      </c>
      <c r="D1404">
        <v>62.58</v>
      </c>
      <c r="E1404">
        <v>60.58</v>
      </c>
      <c r="F1404" t="s">
        <v>2527</v>
      </c>
      <c r="G1404" s="3">
        <v>-2.3199999999999998E-2</v>
      </c>
    </row>
    <row r="1405" spans="1:7" x14ac:dyDescent="0.25">
      <c r="A1405" s="1">
        <v>43165</v>
      </c>
      <c r="B1405">
        <v>62.6</v>
      </c>
      <c r="C1405">
        <v>62.58</v>
      </c>
      <c r="D1405">
        <v>63.28</v>
      </c>
      <c r="E1405">
        <v>62.17</v>
      </c>
      <c r="F1405" t="s">
        <v>2528</v>
      </c>
      <c r="G1405" s="3">
        <v>5.0000000000000001E-4</v>
      </c>
    </row>
    <row r="1406" spans="1:7" x14ac:dyDescent="0.25">
      <c r="A1406" s="1">
        <v>43164</v>
      </c>
      <c r="B1406">
        <v>62.57</v>
      </c>
      <c r="C1406">
        <v>61.55</v>
      </c>
      <c r="D1406">
        <v>62.79</v>
      </c>
      <c r="E1406">
        <v>61.1</v>
      </c>
      <c r="F1406" t="s">
        <v>2529</v>
      </c>
      <c r="G1406" s="3">
        <v>2.1600000000000001E-2</v>
      </c>
    </row>
    <row r="1407" spans="1:7" x14ac:dyDescent="0.25">
      <c r="A1407" s="1">
        <v>43161</v>
      </c>
      <c r="B1407">
        <v>61.25</v>
      </c>
      <c r="C1407">
        <v>61.34</v>
      </c>
      <c r="D1407">
        <v>61.6</v>
      </c>
      <c r="E1407">
        <v>60.13</v>
      </c>
      <c r="F1407" t="s">
        <v>2530</v>
      </c>
      <c r="G1407" s="3">
        <v>4.3E-3</v>
      </c>
    </row>
    <row r="1408" spans="1:7" x14ac:dyDescent="0.25">
      <c r="A1408" s="1">
        <v>43160</v>
      </c>
      <c r="B1408">
        <v>60.99</v>
      </c>
      <c r="C1408">
        <v>61.55</v>
      </c>
      <c r="D1408">
        <v>61.83</v>
      </c>
      <c r="E1408">
        <v>60.18</v>
      </c>
      <c r="F1408" t="s">
        <v>2531</v>
      </c>
      <c r="G1408" s="3">
        <v>-1.0500000000000001E-2</v>
      </c>
    </row>
    <row r="1409" spans="1:7" x14ac:dyDescent="0.25">
      <c r="A1409" s="1">
        <v>43159</v>
      </c>
      <c r="B1409">
        <v>61.64</v>
      </c>
      <c r="C1409">
        <v>62.79</v>
      </c>
      <c r="D1409">
        <v>63.44</v>
      </c>
      <c r="E1409">
        <v>61.36</v>
      </c>
      <c r="F1409" t="s">
        <v>2532</v>
      </c>
      <c r="G1409" s="3">
        <v>-2.1700000000000001E-2</v>
      </c>
    </row>
    <row r="1410" spans="1:7" x14ac:dyDescent="0.25">
      <c r="A1410" s="1">
        <v>43158</v>
      </c>
      <c r="B1410">
        <v>63.01</v>
      </c>
      <c r="C1410">
        <v>64.06</v>
      </c>
      <c r="D1410">
        <v>64.08</v>
      </c>
      <c r="E1410">
        <v>62.64</v>
      </c>
      <c r="F1410" t="s">
        <v>2533</v>
      </c>
      <c r="G1410" s="3">
        <v>-1.41E-2</v>
      </c>
    </row>
    <row r="1411" spans="1:7" x14ac:dyDescent="0.25">
      <c r="A1411" s="1">
        <v>43157</v>
      </c>
      <c r="B1411">
        <v>63.91</v>
      </c>
      <c r="C1411">
        <v>63.6</v>
      </c>
      <c r="D1411">
        <v>64.239999999999995</v>
      </c>
      <c r="E1411">
        <v>63.06</v>
      </c>
      <c r="F1411" t="s">
        <v>2534</v>
      </c>
      <c r="G1411" s="3">
        <v>5.7000000000000002E-3</v>
      </c>
    </row>
    <row r="1412" spans="1:7" x14ac:dyDescent="0.25">
      <c r="A1412" s="1">
        <v>43154</v>
      </c>
      <c r="B1412">
        <v>63.55</v>
      </c>
      <c r="C1412">
        <v>62.6</v>
      </c>
      <c r="D1412">
        <v>63.73</v>
      </c>
      <c r="E1412">
        <v>62.33</v>
      </c>
      <c r="F1412" t="s">
        <v>2535</v>
      </c>
      <c r="G1412" s="3">
        <v>1.24E-2</v>
      </c>
    </row>
    <row r="1413" spans="1:7" x14ac:dyDescent="0.25">
      <c r="A1413" s="1">
        <v>43153</v>
      </c>
      <c r="B1413">
        <v>62.77</v>
      </c>
      <c r="C1413">
        <v>61.34</v>
      </c>
      <c r="D1413">
        <v>63.09</v>
      </c>
      <c r="E1413">
        <v>60.75</v>
      </c>
      <c r="F1413" t="s">
        <v>2536</v>
      </c>
      <c r="G1413" s="3">
        <v>1.77E-2</v>
      </c>
    </row>
    <row r="1414" spans="1:7" x14ac:dyDescent="0.25">
      <c r="A1414" s="1">
        <v>43152</v>
      </c>
      <c r="B1414">
        <v>61.68</v>
      </c>
      <c r="C1414">
        <v>61.63</v>
      </c>
      <c r="D1414">
        <v>61.86</v>
      </c>
      <c r="E1414">
        <v>60.92</v>
      </c>
      <c r="F1414" t="s">
        <v>2537</v>
      </c>
      <c r="G1414" s="3">
        <v>-3.5999999999999999E-3</v>
      </c>
    </row>
    <row r="1415" spans="1:7" x14ac:dyDescent="0.25">
      <c r="A1415" s="1">
        <v>43151</v>
      </c>
      <c r="B1415">
        <v>61.9</v>
      </c>
      <c r="C1415">
        <v>61.63</v>
      </c>
      <c r="D1415">
        <v>62.74</v>
      </c>
      <c r="E1415">
        <v>61.58</v>
      </c>
      <c r="F1415" t="s">
        <v>532</v>
      </c>
      <c r="G1415" s="3">
        <v>-7.7000000000000002E-3</v>
      </c>
    </row>
    <row r="1416" spans="1:7" x14ac:dyDescent="0.25">
      <c r="A1416" s="1">
        <v>43150</v>
      </c>
      <c r="B1416">
        <v>62.38</v>
      </c>
      <c r="C1416">
        <v>61.71</v>
      </c>
      <c r="D1416">
        <v>62.49</v>
      </c>
      <c r="E1416">
        <v>61.67</v>
      </c>
      <c r="G1416" s="3">
        <v>1.0699999999999999E-2</v>
      </c>
    </row>
    <row r="1417" spans="1:7" x14ac:dyDescent="0.25">
      <c r="A1417" s="1">
        <v>43149</v>
      </c>
      <c r="B1417">
        <v>61.72</v>
      </c>
      <c r="C1417">
        <v>61.51</v>
      </c>
      <c r="D1417">
        <v>61.74</v>
      </c>
      <c r="E1417">
        <v>61.51</v>
      </c>
      <c r="G1417" s="3">
        <v>5.9999999999999995E-4</v>
      </c>
    </row>
    <row r="1418" spans="1:7" x14ac:dyDescent="0.25">
      <c r="A1418" s="1">
        <v>43147</v>
      </c>
      <c r="B1418">
        <v>61.68</v>
      </c>
      <c r="C1418">
        <v>61.45</v>
      </c>
      <c r="D1418">
        <v>61.99</v>
      </c>
      <c r="E1418">
        <v>60.88</v>
      </c>
      <c r="F1418" t="s">
        <v>2538</v>
      </c>
      <c r="G1418" s="3">
        <v>5.4999999999999997E-3</v>
      </c>
    </row>
    <row r="1419" spans="1:7" x14ac:dyDescent="0.25">
      <c r="A1419" s="1">
        <v>43146</v>
      </c>
      <c r="B1419">
        <v>61.34</v>
      </c>
      <c r="C1419">
        <v>60.71</v>
      </c>
      <c r="D1419">
        <v>61.64</v>
      </c>
      <c r="E1419">
        <v>59.72</v>
      </c>
      <c r="F1419" t="s">
        <v>2539</v>
      </c>
      <c r="G1419" s="3">
        <v>1.2200000000000001E-2</v>
      </c>
    </row>
    <row r="1420" spans="1:7" x14ac:dyDescent="0.25">
      <c r="A1420" s="1">
        <v>43145</v>
      </c>
      <c r="B1420">
        <v>60.6</v>
      </c>
      <c r="C1420">
        <v>58.98</v>
      </c>
      <c r="D1420">
        <v>60.9</v>
      </c>
      <c r="E1420">
        <v>58.2</v>
      </c>
      <c r="F1420" t="s">
        <v>2540</v>
      </c>
      <c r="G1420" s="3">
        <v>2.3800000000000002E-2</v>
      </c>
    </row>
    <row r="1421" spans="1:7" x14ac:dyDescent="0.25">
      <c r="A1421" s="1">
        <v>43144</v>
      </c>
      <c r="B1421">
        <v>59.19</v>
      </c>
      <c r="C1421">
        <v>59.35</v>
      </c>
      <c r="D1421">
        <v>59.73</v>
      </c>
      <c r="E1421">
        <v>58.39</v>
      </c>
      <c r="F1421" t="s">
        <v>2541</v>
      </c>
      <c r="G1421" s="3">
        <v>-1.6999999999999999E-3</v>
      </c>
    </row>
    <row r="1422" spans="1:7" x14ac:dyDescent="0.25">
      <c r="A1422" s="1">
        <v>43143</v>
      </c>
      <c r="B1422">
        <v>59.29</v>
      </c>
      <c r="C1422">
        <v>59.12</v>
      </c>
      <c r="D1422">
        <v>60.83</v>
      </c>
      <c r="E1422">
        <v>59.1</v>
      </c>
      <c r="F1422" t="s">
        <v>2542</v>
      </c>
      <c r="G1422" s="3">
        <v>1.5E-3</v>
      </c>
    </row>
    <row r="1423" spans="1:7" x14ac:dyDescent="0.25">
      <c r="A1423" s="1">
        <v>43140</v>
      </c>
      <c r="B1423">
        <v>59.2</v>
      </c>
      <c r="C1423">
        <v>60.43</v>
      </c>
      <c r="D1423">
        <v>60.77</v>
      </c>
      <c r="E1423">
        <v>58.07</v>
      </c>
      <c r="F1423" t="s">
        <v>2543</v>
      </c>
      <c r="G1423" s="3">
        <v>-3.1899999999999998E-2</v>
      </c>
    </row>
    <row r="1424" spans="1:7" x14ac:dyDescent="0.25">
      <c r="A1424" s="1">
        <v>43139</v>
      </c>
      <c r="B1424">
        <v>61.15</v>
      </c>
      <c r="C1424">
        <v>61.7</v>
      </c>
      <c r="D1424">
        <v>62.09</v>
      </c>
      <c r="E1424">
        <v>60.27</v>
      </c>
      <c r="F1424" t="s">
        <v>2544</v>
      </c>
      <c r="G1424" s="3">
        <v>-1.04E-2</v>
      </c>
    </row>
    <row r="1425" spans="1:7" x14ac:dyDescent="0.25">
      <c r="A1425" s="1">
        <v>43138</v>
      </c>
      <c r="B1425">
        <v>61.79</v>
      </c>
      <c r="C1425">
        <v>63.92</v>
      </c>
      <c r="D1425">
        <v>64.180000000000007</v>
      </c>
      <c r="E1425">
        <v>61.25</v>
      </c>
      <c r="F1425" t="s">
        <v>2041</v>
      </c>
      <c r="G1425" s="3">
        <v>-2.52E-2</v>
      </c>
    </row>
    <row r="1426" spans="1:7" x14ac:dyDescent="0.25">
      <c r="A1426" s="1">
        <v>43137</v>
      </c>
      <c r="B1426">
        <v>63.39</v>
      </c>
      <c r="C1426">
        <v>63.43</v>
      </c>
      <c r="D1426">
        <v>64.290000000000006</v>
      </c>
      <c r="E1426">
        <v>63.12</v>
      </c>
      <c r="F1426" t="s">
        <v>2545</v>
      </c>
      <c r="G1426" s="3">
        <v>-1.18E-2</v>
      </c>
    </row>
    <row r="1427" spans="1:7" x14ac:dyDescent="0.25">
      <c r="A1427" s="1">
        <v>43136</v>
      </c>
      <c r="B1427">
        <v>64.150000000000006</v>
      </c>
      <c r="C1427">
        <v>65.099999999999994</v>
      </c>
      <c r="D1427">
        <v>65.400000000000006</v>
      </c>
      <c r="E1427">
        <v>63.42</v>
      </c>
      <c r="F1427" t="s">
        <v>2546</v>
      </c>
      <c r="G1427" s="3">
        <v>-1.9900000000000001E-2</v>
      </c>
    </row>
    <row r="1428" spans="1:7" x14ac:dyDescent="0.25">
      <c r="A1428" s="1">
        <v>43133</v>
      </c>
      <c r="B1428">
        <v>65.45</v>
      </c>
      <c r="C1428">
        <v>65.989999999999995</v>
      </c>
      <c r="D1428">
        <v>66.3</v>
      </c>
      <c r="E1428">
        <v>64.47</v>
      </c>
      <c r="F1428" t="s">
        <v>2547</v>
      </c>
      <c r="G1428" s="3">
        <v>-5.3E-3</v>
      </c>
    </row>
    <row r="1429" spans="1:7" x14ac:dyDescent="0.25">
      <c r="A1429" s="1">
        <v>43132</v>
      </c>
      <c r="B1429">
        <v>65.8</v>
      </c>
      <c r="C1429">
        <v>64.760000000000005</v>
      </c>
      <c r="D1429">
        <v>66.25</v>
      </c>
      <c r="E1429">
        <v>64.63</v>
      </c>
      <c r="F1429" t="s">
        <v>2548</v>
      </c>
      <c r="G1429" s="3">
        <v>1.6500000000000001E-2</v>
      </c>
    </row>
    <row r="1430" spans="1:7" x14ac:dyDescent="0.25">
      <c r="A1430" s="1">
        <v>43131</v>
      </c>
      <c r="B1430">
        <v>64.73</v>
      </c>
      <c r="C1430">
        <v>64.03</v>
      </c>
      <c r="D1430">
        <v>64.94</v>
      </c>
      <c r="E1430">
        <v>63.67</v>
      </c>
      <c r="F1430" t="s">
        <v>2549</v>
      </c>
      <c r="G1430" s="3">
        <v>3.5999999999999999E-3</v>
      </c>
    </row>
    <row r="1431" spans="1:7" x14ac:dyDescent="0.25">
      <c r="A1431" s="1">
        <v>43130</v>
      </c>
      <c r="B1431">
        <v>64.5</v>
      </c>
      <c r="C1431">
        <v>65.53</v>
      </c>
      <c r="D1431">
        <v>65.56</v>
      </c>
      <c r="E1431">
        <v>63.89</v>
      </c>
      <c r="F1431" t="s">
        <v>2550</v>
      </c>
      <c r="G1431" s="3">
        <v>-1.6199999999999999E-2</v>
      </c>
    </row>
    <row r="1432" spans="1:7" x14ac:dyDescent="0.25">
      <c r="A1432" s="1">
        <v>43129</v>
      </c>
      <c r="B1432">
        <v>65.56</v>
      </c>
      <c r="C1432">
        <v>66.180000000000007</v>
      </c>
      <c r="D1432">
        <v>66.459999999999994</v>
      </c>
      <c r="E1432">
        <v>64.98</v>
      </c>
      <c r="F1432" t="s">
        <v>2551</v>
      </c>
      <c r="G1432" s="3">
        <v>-8.8000000000000005E-3</v>
      </c>
    </row>
    <row r="1433" spans="1:7" x14ac:dyDescent="0.25">
      <c r="A1433" s="1">
        <v>43126</v>
      </c>
      <c r="B1433">
        <v>66.14</v>
      </c>
      <c r="C1433">
        <v>65.25</v>
      </c>
      <c r="D1433">
        <v>66.349999999999994</v>
      </c>
      <c r="E1433">
        <v>64.91</v>
      </c>
      <c r="F1433" t="s">
        <v>2552</v>
      </c>
      <c r="G1433" s="3">
        <v>9.5999999999999992E-3</v>
      </c>
    </row>
    <row r="1434" spans="1:7" x14ac:dyDescent="0.25">
      <c r="A1434" s="1">
        <v>43125</v>
      </c>
      <c r="B1434">
        <v>65.510000000000005</v>
      </c>
      <c r="C1434">
        <v>65.88</v>
      </c>
      <c r="D1434">
        <v>66.66</v>
      </c>
      <c r="E1434">
        <v>65.08</v>
      </c>
      <c r="F1434" t="s">
        <v>2553</v>
      </c>
      <c r="G1434" s="3">
        <v>-1.5E-3</v>
      </c>
    </row>
    <row r="1435" spans="1:7" x14ac:dyDescent="0.25">
      <c r="A1435" s="1">
        <v>43124</v>
      </c>
      <c r="B1435">
        <v>65.61</v>
      </c>
      <c r="C1435">
        <v>64.42</v>
      </c>
      <c r="D1435">
        <v>66.05</v>
      </c>
      <c r="E1435">
        <v>64.34</v>
      </c>
      <c r="F1435" t="s">
        <v>2554</v>
      </c>
      <c r="G1435" s="3">
        <v>1.77E-2</v>
      </c>
    </row>
    <row r="1436" spans="1:7" x14ac:dyDescent="0.25">
      <c r="A1436" s="1">
        <v>43123</v>
      </c>
      <c r="B1436">
        <v>64.47</v>
      </c>
      <c r="C1436">
        <v>63.88</v>
      </c>
      <c r="D1436">
        <v>64.88</v>
      </c>
      <c r="E1436">
        <v>63.7</v>
      </c>
      <c r="F1436" t="s">
        <v>2555</v>
      </c>
      <c r="G1436" s="3">
        <v>1.54E-2</v>
      </c>
    </row>
    <row r="1437" spans="1:7" x14ac:dyDescent="0.25">
      <c r="A1437" s="1">
        <v>43122</v>
      </c>
      <c r="B1437">
        <v>63.49</v>
      </c>
      <c r="C1437">
        <v>63.61</v>
      </c>
      <c r="D1437">
        <v>64.14</v>
      </c>
      <c r="E1437">
        <v>63.17</v>
      </c>
      <c r="F1437" t="s">
        <v>2556</v>
      </c>
      <c r="G1437" s="3">
        <v>1.9E-3</v>
      </c>
    </row>
    <row r="1438" spans="1:7" x14ac:dyDescent="0.25">
      <c r="A1438" s="1">
        <v>43119</v>
      </c>
      <c r="B1438">
        <v>63.37</v>
      </c>
      <c r="C1438">
        <v>63.74</v>
      </c>
      <c r="D1438">
        <v>63.77</v>
      </c>
      <c r="E1438">
        <v>62.85</v>
      </c>
      <c r="F1438" t="s">
        <v>2557</v>
      </c>
      <c r="G1438" s="3">
        <v>-9.1000000000000004E-3</v>
      </c>
    </row>
    <row r="1439" spans="1:7" x14ac:dyDescent="0.25">
      <c r="A1439" s="1">
        <v>43118</v>
      </c>
      <c r="B1439">
        <v>63.95</v>
      </c>
      <c r="C1439">
        <v>64.069999999999993</v>
      </c>
      <c r="D1439">
        <v>64.349999999999994</v>
      </c>
      <c r="E1439">
        <v>63.47</v>
      </c>
      <c r="F1439" t="s">
        <v>2558</v>
      </c>
      <c r="G1439" s="3">
        <v>-2.9999999999999997E-4</v>
      </c>
    </row>
    <row r="1440" spans="1:7" x14ac:dyDescent="0.25">
      <c r="A1440" s="1">
        <v>43117</v>
      </c>
      <c r="B1440">
        <v>63.97</v>
      </c>
      <c r="C1440">
        <v>63.89</v>
      </c>
      <c r="D1440">
        <v>64.17</v>
      </c>
      <c r="E1440">
        <v>63.31</v>
      </c>
      <c r="F1440" t="s">
        <v>2559</v>
      </c>
      <c r="G1440" s="3">
        <v>3.8E-3</v>
      </c>
    </row>
    <row r="1441" spans="1:7" x14ac:dyDescent="0.25">
      <c r="A1441" s="1">
        <v>43116</v>
      </c>
      <c r="B1441">
        <v>63.73</v>
      </c>
      <c r="C1441">
        <v>64.430000000000007</v>
      </c>
      <c r="D1441">
        <v>64.89</v>
      </c>
      <c r="E1441">
        <v>63.39</v>
      </c>
      <c r="F1441" t="s">
        <v>2560</v>
      </c>
      <c r="G1441" s="3">
        <v>-1.54E-2</v>
      </c>
    </row>
    <row r="1442" spans="1:7" x14ac:dyDescent="0.25">
      <c r="A1442" s="1">
        <v>43115</v>
      </c>
      <c r="B1442">
        <v>64.73</v>
      </c>
      <c r="C1442">
        <v>64.28</v>
      </c>
      <c r="D1442">
        <v>64.89</v>
      </c>
      <c r="E1442">
        <v>64.11</v>
      </c>
      <c r="G1442" s="3">
        <v>7.0000000000000001E-3</v>
      </c>
    </row>
    <row r="1443" spans="1:7" x14ac:dyDescent="0.25">
      <c r="A1443" s="1">
        <v>43114</v>
      </c>
      <c r="B1443">
        <v>64.28</v>
      </c>
      <c r="C1443">
        <v>64.42</v>
      </c>
      <c r="D1443">
        <v>64.44</v>
      </c>
      <c r="E1443">
        <v>64.19</v>
      </c>
      <c r="G1443" s="3">
        <v>-2.9999999999999997E-4</v>
      </c>
    </row>
    <row r="1444" spans="1:7" x14ac:dyDescent="0.25">
      <c r="A1444" s="1">
        <v>43112</v>
      </c>
      <c r="B1444">
        <v>64.3</v>
      </c>
      <c r="C1444">
        <v>63.57</v>
      </c>
      <c r="D1444">
        <v>64.5</v>
      </c>
      <c r="E1444">
        <v>63.06</v>
      </c>
      <c r="F1444" t="s">
        <v>2561</v>
      </c>
      <c r="G1444" s="3">
        <v>7.7999999999999996E-3</v>
      </c>
    </row>
    <row r="1445" spans="1:7" x14ac:dyDescent="0.25">
      <c r="A1445" s="1">
        <v>43111</v>
      </c>
      <c r="B1445">
        <v>63.8</v>
      </c>
      <c r="C1445">
        <v>63.5</v>
      </c>
      <c r="D1445">
        <v>64.77</v>
      </c>
      <c r="E1445">
        <v>63.43</v>
      </c>
      <c r="F1445" t="s">
        <v>2562</v>
      </c>
      <c r="G1445" s="3">
        <v>3.5999999999999999E-3</v>
      </c>
    </row>
    <row r="1446" spans="1:7" x14ac:dyDescent="0.25">
      <c r="A1446" s="1">
        <v>43110</v>
      </c>
      <c r="B1446">
        <v>63.57</v>
      </c>
      <c r="C1446">
        <v>63.41</v>
      </c>
      <c r="D1446">
        <v>63.67</v>
      </c>
      <c r="E1446">
        <v>63.09</v>
      </c>
      <c r="F1446" t="s">
        <v>2563</v>
      </c>
      <c r="G1446" s="3">
        <v>9.7000000000000003E-3</v>
      </c>
    </row>
    <row r="1447" spans="1:7" x14ac:dyDescent="0.25">
      <c r="A1447" s="1">
        <v>43109</v>
      </c>
      <c r="B1447">
        <v>62.96</v>
      </c>
      <c r="C1447">
        <v>61.92</v>
      </c>
      <c r="D1447">
        <v>63.48</v>
      </c>
      <c r="E1447">
        <v>61.8</v>
      </c>
      <c r="F1447" t="s">
        <v>2564</v>
      </c>
      <c r="G1447" s="3">
        <v>1.9900000000000001E-2</v>
      </c>
    </row>
    <row r="1448" spans="1:7" x14ac:dyDescent="0.25">
      <c r="A1448" s="1">
        <v>43108</v>
      </c>
      <c r="B1448">
        <v>61.73</v>
      </c>
      <c r="C1448">
        <v>61.61</v>
      </c>
      <c r="D1448">
        <v>61.97</v>
      </c>
      <c r="E1448">
        <v>61.34</v>
      </c>
      <c r="F1448" t="s">
        <v>2565</v>
      </c>
      <c r="G1448" s="3">
        <v>4.7000000000000002E-3</v>
      </c>
    </row>
    <row r="1449" spans="1:7" x14ac:dyDescent="0.25">
      <c r="A1449" s="1">
        <v>43105</v>
      </c>
      <c r="B1449">
        <v>61.44</v>
      </c>
      <c r="C1449">
        <v>61.9</v>
      </c>
      <c r="D1449">
        <v>62.04</v>
      </c>
      <c r="E1449">
        <v>61.09</v>
      </c>
      <c r="F1449" t="s">
        <v>2566</v>
      </c>
      <c r="G1449" s="3">
        <v>-9.1999999999999998E-3</v>
      </c>
    </row>
    <row r="1450" spans="1:7" x14ac:dyDescent="0.25">
      <c r="A1450" s="1">
        <v>43104</v>
      </c>
      <c r="B1450">
        <v>62.01</v>
      </c>
      <c r="C1450">
        <v>61.96</v>
      </c>
      <c r="D1450">
        <v>62.21</v>
      </c>
      <c r="E1450">
        <v>61.59</v>
      </c>
      <c r="F1450" t="s">
        <v>2567</v>
      </c>
      <c r="G1450" s="3">
        <v>6.1999999999999998E-3</v>
      </c>
    </row>
    <row r="1451" spans="1:7" x14ac:dyDescent="0.25">
      <c r="A1451" s="1">
        <v>43103</v>
      </c>
      <c r="B1451">
        <v>61.63</v>
      </c>
      <c r="C1451">
        <v>60.39</v>
      </c>
      <c r="D1451">
        <v>61.97</v>
      </c>
      <c r="E1451">
        <v>60.28</v>
      </c>
      <c r="F1451" t="s">
        <v>2568</v>
      </c>
      <c r="G1451" s="3">
        <v>2.0899999999999998E-2</v>
      </c>
    </row>
    <row r="1452" spans="1:7" x14ac:dyDescent="0.25">
      <c r="A1452" s="1">
        <v>43102</v>
      </c>
      <c r="B1452">
        <v>60.37</v>
      </c>
      <c r="C1452">
        <v>60.2</v>
      </c>
      <c r="D1452">
        <v>60.74</v>
      </c>
      <c r="E1452">
        <v>60.1</v>
      </c>
      <c r="F1452" t="s">
        <v>2569</v>
      </c>
      <c r="G1452" s="3">
        <v>2.2000000000000001E-3</v>
      </c>
    </row>
    <row r="1453" spans="1:7" x14ac:dyDescent="0.25">
      <c r="A1453" s="1">
        <v>43101</v>
      </c>
      <c r="B1453">
        <v>60.24</v>
      </c>
      <c r="C1453">
        <v>60.26</v>
      </c>
      <c r="D1453">
        <v>60.28</v>
      </c>
      <c r="E1453">
        <v>60.15</v>
      </c>
      <c r="G1453" s="3">
        <v>-3.0000000000000001E-3</v>
      </c>
    </row>
  </sheetData>
  <autoFilter ref="A1:G1" xr:uid="{0518DE77-90BF-42DB-B368-5EE5FDB76593}"/>
  <sortState xmlns:xlrd2="http://schemas.microsoft.com/office/spreadsheetml/2017/richdata2" ref="A2:G1453">
    <sortCondition descending="1" ref="A2:A1453"/>
  </sortState>
  <phoneticPr fontId="2" type="noConversion"/>
  <pageMargins left="0.7" right="0.7" top="0.75" bottom="0.75" header="0.3" footer="0.3"/>
  <headerFooter>
    <oddFooter>&amp;C_x000D_&amp;1#&amp;"Calibri"&amp;6&amp;KC0C0C0 Sensitivity: Public (C4)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Sheet1</vt:lpstr>
      <vt:lpstr>North Asia to UK</vt:lpstr>
      <vt:lpstr>SS_india</vt:lpstr>
      <vt:lpstr>Coal_India</vt:lpstr>
      <vt:lpstr>Aluminium</vt:lpstr>
      <vt:lpstr>Crude_oil</vt:lpstr>
      <vt:lpstr>data</vt:lpstr>
      <vt:lpstr>data2</vt:lpstr>
      <vt:lpstr>data3</vt:lpstr>
      <vt:lpstr>data4</vt:lpstr>
      <vt:lpstr>data5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Raj</dc:creator>
  <cp:lastModifiedBy>Utkarsh Attela</cp:lastModifiedBy>
  <dcterms:created xsi:type="dcterms:W3CDTF">2023-07-20T15:38:28Z</dcterms:created>
  <dcterms:modified xsi:type="dcterms:W3CDTF">2023-07-21T11:16:48Z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2023-07-21T03:23:45Z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b666f2fe-b4c8-4cc5-8765-a9018fb92742</vt:lpwstr>
  </property>
  <property fmtid="{D5CDD505-2E9C-101B-9397-08002B2CF9AE}" pid="8" name="MSIP_Label_cb71a9a9-b7c0-41f4-922f-92f912ec01fe_ContentBits">
    <vt:lpwstr>2</vt:lpwstr>
  </property>
</Properties>
</file>